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155"/>
  </bookViews>
  <sheets>
    <sheet name="Sheet1" sheetId="1" r:id="rId1"/>
  </sheets>
  <definedNames>
    <definedName name="_xlnm._FilterDatabase" localSheetId="0" hidden="1">Sheet1!$A$3:$L$94</definedName>
  </definedNames>
  <calcPr calcId="144525"/>
</workbook>
</file>

<file path=xl/sharedStrings.xml><?xml version="1.0" encoding="utf-8"?>
<sst xmlns="http://schemas.openxmlformats.org/spreadsheetml/2006/main" count="651" uniqueCount="276">
  <si>
    <t>附件1</t>
  </si>
  <si>
    <t>2020结项项目验收结果及经费使用情况</t>
  </si>
  <si>
    <t>序号</t>
  </si>
  <si>
    <t>立项年份</t>
  </si>
  <si>
    <t>项目名称</t>
  </si>
  <si>
    <t>项目类别</t>
  </si>
  <si>
    <t>项目负责人</t>
  </si>
  <si>
    <t>指导老师</t>
  </si>
  <si>
    <t>项目级别</t>
  </si>
  <si>
    <t>所在单位</t>
  </si>
  <si>
    <t>验收结果</t>
  </si>
  <si>
    <t>资助经费（单位：元）</t>
  </si>
  <si>
    <t>已报销（单位：元）</t>
  </si>
  <si>
    <t>剩余经费（单位：元）</t>
  </si>
  <si>
    <t>兔儿爷形象设计与产品周边作品创新实践</t>
  </si>
  <si>
    <t>创新训练项目</t>
  </si>
  <si>
    <t>潘薇</t>
  </si>
  <si>
    <t>陈艳梅</t>
  </si>
  <si>
    <t>国家级</t>
  </si>
  <si>
    <t>云康医学与健康管理学院</t>
  </si>
  <si>
    <t>通过</t>
  </si>
  <si>
    <t>宽带5G毫米波天线研究与设计</t>
  </si>
  <si>
    <t>王泽祺</t>
  </si>
  <si>
    <t>赖志强</t>
  </si>
  <si>
    <t>电气与计算机工程学院</t>
  </si>
  <si>
    <t>彩色图像安全性认证与重建技术之研究</t>
  </si>
  <si>
    <t>周小玉</t>
  </si>
  <si>
    <t>洪维恩</t>
  </si>
  <si>
    <t>基于射频技术的物流终端自动拣货机器人设计与实现</t>
  </si>
  <si>
    <t>林秦仪</t>
  </si>
  <si>
    <t>黄家晖</t>
  </si>
  <si>
    <t>基于ROS和激光雷达的移动机器人导航研究</t>
  </si>
  <si>
    <t>陈春苗</t>
  </si>
  <si>
    <t>李业谦</t>
  </si>
  <si>
    <t>基于云平台的PLC控制系统</t>
  </si>
  <si>
    <t>陈林强</t>
  </si>
  <si>
    <t>张巍</t>
  </si>
  <si>
    <t>标签化个性定制旅游路线APP</t>
  </si>
  <si>
    <t>创业训练项目</t>
  </si>
  <si>
    <t>张蓉</t>
  </si>
  <si>
    <t>黄力远,温泉思</t>
  </si>
  <si>
    <t>省级</t>
  </si>
  <si>
    <t>安全出行APP</t>
  </si>
  <si>
    <t xml:space="preserve">方翠婉 </t>
  </si>
  <si>
    <t>毛锦庚</t>
  </si>
  <si>
    <t>商学院</t>
  </si>
  <si>
    <t>“医体同心”智能医疗服务平台</t>
  </si>
  <si>
    <t>林卓珊</t>
  </si>
  <si>
    <t>潘仲廉</t>
  </si>
  <si>
    <t>会计学院</t>
  </si>
  <si>
    <t>完全学分制系统培训平台</t>
  </si>
  <si>
    <t>吴晓芬</t>
  </si>
  <si>
    <t>陈海山</t>
  </si>
  <si>
    <t>从化刘氏宗祠字辈文化变迁的研究</t>
  </si>
  <si>
    <t>许可萸</t>
  </si>
  <si>
    <t>孟璐</t>
  </si>
  <si>
    <t>文学与传媒学院</t>
  </si>
  <si>
    <t>泌尿系统炎症检测包</t>
  </si>
  <si>
    <t>张智钊</t>
  </si>
  <si>
    <t>陈红红</t>
  </si>
  <si>
    <t>“双师双能”创新型人才培养——暨音乐剧表演教学型人才实践项目</t>
  </si>
  <si>
    <t>张子瀛</t>
  </si>
  <si>
    <t>徐静莹</t>
  </si>
  <si>
    <t>音乐系</t>
  </si>
  <si>
    <t xml:space="preserve"> 互联网+AR扎染工艺的商业创想</t>
  </si>
  <si>
    <t>庞思婷</t>
  </si>
  <si>
    <t>丁立新</t>
  </si>
  <si>
    <t>政商研究院</t>
  </si>
  <si>
    <t>婴幼儿用药护理与健康宣教微课堂的开发建设</t>
  </si>
  <si>
    <t>郭文彬</t>
  </si>
  <si>
    <t>陈秋铃</t>
  </si>
  <si>
    <t>健康与护理系</t>
  </si>
  <si>
    <t>基于老年性便秘危害的创新型智能坐便器的开发</t>
  </si>
  <si>
    <t>梁惠怡</t>
  </si>
  <si>
    <t>在互联网背景下特色小镇文创产品研究开发</t>
  </si>
  <si>
    <t xml:space="preserve">蔡雪欣 </t>
  </si>
  <si>
    <t>张巍,马红波</t>
  </si>
  <si>
    <t>电子音乐APP交互设计实验</t>
  </si>
  <si>
    <t>吴丽园</t>
  </si>
  <si>
    <t>高泽</t>
  </si>
  <si>
    <t>艺术设计与创意产业系</t>
  </si>
  <si>
    <t>基于光影特效的三维实时渲染技术创新</t>
  </si>
  <si>
    <t>叶家妙</t>
  </si>
  <si>
    <t>夏莉娜</t>
  </si>
  <si>
    <t>模拟试衣镜APP界面设计</t>
  </si>
  <si>
    <t>吴泽鑫</t>
  </si>
  <si>
    <t>白乃远</t>
  </si>
  <si>
    <t>文创国风产品包装制作</t>
  </si>
  <si>
    <t xml:space="preserve">聂敏丞,王钰璇 </t>
  </si>
  <si>
    <t>吴青丽,陈涵懿</t>
  </si>
  <si>
    <t>基于大数据与深度学习的电影票房预测</t>
  </si>
  <si>
    <t>郑煜钒</t>
  </si>
  <si>
    <t>詹俦军</t>
  </si>
  <si>
    <t>基于大数据背景下自媒体视频平台的复杂网络特性</t>
  </si>
  <si>
    <t>许娉婷</t>
  </si>
  <si>
    <t>基于视觉识别无人机跟踪系统</t>
  </si>
  <si>
    <t>陈河源</t>
  </si>
  <si>
    <t>成海秀</t>
  </si>
  <si>
    <t>基于“工业4.0”的智能制造工程设计与应用</t>
  </si>
  <si>
    <t>朱丽珊</t>
  </si>
  <si>
    <t>邓达荣</t>
  </si>
  <si>
    <t>基于物联网的智能养殖场环境与设备监控系统</t>
  </si>
  <si>
    <t>陈佳程</t>
  </si>
  <si>
    <t>郭中华,陈海山</t>
  </si>
  <si>
    <t>一种对AMBTC压缩编码的高效身份验证方案</t>
  </si>
  <si>
    <t>李丹</t>
  </si>
  <si>
    <t>基于无人机的热成像户外搜救系统设计与研究</t>
  </si>
  <si>
    <t>高奕腾</t>
  </si>
  <si>
    <t>宿舍智能防火防盗系统</t>
  </si>
  <si>
    <t>张俊斌</t>
  </si>
  <si>
    <t>罗国</t>
  </si>
  <si>
    <t>基于大数据的国内直播平台热点探究</t>
  </si>
  <si>
    <t>李键彬,黄凯帆</t>
  </si>
  <si>
    <t>钟晓婷</t>
  </si>
  <si>
    <t xml:space="preserve">高校校园综合校情管控平台 </t>
  </si>
  <si>
    <t>叶文龙,周玉恒</t>
  </si>
  <si>
    <t>基于物联网的智慧导诊服务平台</t>
  </si>
  <si>
    <t>黄泳嘉</t>
  </si>
  <si>
    <t xml:space="preserve">陈海山
</t>
  </si>
  <si>
    <t>基于VR技术的教学仿真平台</t>
  </si>
  <si>
    <t>甘文棋</t>
  </si>
  <si>
    <t>苑俊英,闵虎,邓达荣</t>
  </si>
  <si>
    <t>创新型互联网+英语口语补习机构</t>
  </si>
  <si>
    <t>李文健</t>
  </si>
  <si>
    <t>黄华灵,Moradi Hamzeh</t>
  </si>
  <si>
    <t>校级</t>
  </si>
  <si>
    <t>互联网+公益服务平台研究与实训（益平台）</t>
  </si>
  <si>
    <t>林嘉仪</t>
  </si>
  <si>
    <t>吴肜泰</t>
  </si>
  <si>
    <t>南方优品-为您定制健康生活</t>
  </si>
  <si>
    <t>创业实践项目</t>
  </si>
  <si>
    <t>马镇森</t>
  </si>
  <si>
    <t>钟肖英,肖逢连</t>
  </si>
  <si>
    <t>九五列车</t>
  </si>
  <si>
    <t>谢广浩</t>
  </si>
  <si>
    <t>魏久峰,余静</t>
  </si>
  <si>
    <t>绿创——推动餐饮垃圾的回收再利用</t>
  </si>
  <si>
    <t>张彩慧</t>
  </si>
  <si>
    <t>邓超群</t>
  </si>
  <si>
    <t>试妆“一站式美妆服务”APP</t>
  </si>
  <si>
    <t>张嘉莉</t>
  </si>
  <si>
    <t>朱海鹏</t>
  </si>
  <si>
    <t>以区块链技术为依托建立新型就业培训平台—以筑梦人APP为例</t>
  </si>
  <si>
    <t>姚欣煜</t>
  </si>
  <si>
    <t>曾丽玉</t>
  </si>
  <si>
    <t>东蔓</t>
  </si>
  <si>
    <t>吴成栋</t>
  </si>
  <si>
    <t>毛锦庚,农振航</t>
  </si>
  <si>
    <t>暂缓</t>
  </si>
  <si>
    <t>校园私人物品寄卖交易平台的商业模式研究    
   ——以南方学院“南苑二手通”为例</t>
  </si>
  <si>
    <t>谭钊华</t>
  </si>
  <si>
    <t>唐丹妮</t>
  </si>
  <si>
    <t>建立情绪指标投资组合：应用大数据深度学习（Deep learning）方法</t>
  </si>
  <si>
    <t>邱延章</t>
  </si>
  <si>
    <t>陈益璋,邓晓文</t>
  </si>
  <si>
    <t xml:space="preserve">学知源 </t>
  </si>
  <si>
    <t>李淑玲</t>
  </si>
  <si>
    <t>两性知识教育传播平台项目</t>
  </si>
  <si>
    <t>张妍,颜染</t>
  </si>
  <si>
    <t>罗希,王子佳</t>
  </si>
  <si>
    <t>基于助农及物联网技术下的蜂产业平台构建</t>
  </si>
  <si>
    <t xml:space="preserve">邱烨铧  </t>
  </si>
  <si>
    <t>董重麟,邱丹萍,</t>
  </si>
  <si>
    <t>乡村镇新战略小视频推广研究</t>
  </si>
  <si>
    <t>张莉欣</t>
  </si>
  <si>
    <t>马红波,张巍</t>
  </si>
  <si>
    <t>《迷失》密室逃脱游戏设计</t>
  </si>
  <si>
    <t>欧阳子瀚</t>
  </si>
  <si>
    <t>DOODLE在商业上的应用</t>
  </si>
  <si>
    <t>杨继翔</t>
  </si>
  <si>
    <t>三维技术对古建筑的重现及再应用</t>
  </si>
  <si>
    <t>严晓颖</t>
  </si>
  <si>
    <t>偏远地区历史文化的数字化教育应用研究--基于虚拟现实与交互技术的移动博物馆解决方案</t>
  </si>
  <si>
    <t>黄佳鹏,赖永尧</t>
  </si>
  <si>
    <t>邢永康</t>
  </si>
  <si>
    <t>线上缴费及智能化宿舍控制系统</t>
  </si>
  <si>
    <t xml:space="preserve">范伊慜,余唯源  </t>
  </si>
  <si>
    <t>数字化校园智能信息匹配查询系统</t>
  </si>
  <si>
    <t>陈健俊,梁颖娜</t>
  </si>
  <si>
    <t>让广绣变得更加平易近人的游戏化应用</t>
  </si>
  <si>
    <t>陈家慧</t>
  </si>
  <si>
    <t>林婷婷</t>
  </si>
  <si>
    <t>打造特色小镇“一条街”计划--以广州从化区地铁上盖东风村为例</t>
  </si>
  <si>
    <t>陈丹娜</t>
  </si>
  <si>
    <t>林琳</t>
  </si>
  <si>
    <t>基于当代年轻人睡眠障碍下的睡眠类APP交互设计</t>
  </si>
  <si>
    <t>叶韵彤</t>
  </si>
  <si>
    <t>李钊锋</t>
  </si>
  <si>
    <t>基于新媒体环境下中国历史文化的创新传播-移动APP设计研发</t>
  </si>
  <si>
    <t>纪敏璇</t>
  </si>
  <si>
    <t>一种磁性党徽胸章佩戴辅助器具</t>
  </si>
  <si>
    <t>陈政</t>
  </si>
  <si>
    <t>校园助学平台设计</t>
  </si>
  <si>
    <t>黄海燕</t>
  </si>
  <si>
    <t>叶晶桢</t>
  </si>
  <si>
    <t>贫困地区民宿公益改造综合性平台研发与实践——以广州市从化区为例</t>
  </si>
  <si>
    <t>李依一</t>
  </si>
  <si>
    <t>叶晶桢,廖然</t>
  </si>
  <si>
    <t>以“社会主义核心价值”为主题的短视频文化IP研究</t>
  </si>
  <si>
    <t>李冕祺</t>
  </si>
  <si>
    <t>马红波</t>
  </si>
  <si>
    <t>基于大数据的自媒体前沿态势解析</t>
  </si>
  <si>
    <t>谢泽锋</t>
  </si>
  <si>
    <t>基于集成学习与深度学习的日照预测研究</t>
  </si>
  <si>
    <t>刘永霖</t>
  </si>
  <si>
    <t>基于集成学习的降雨预测</t>
  </si>
  <si>
    <t>赖智康</t>
  </si>
  <si>
    <t>基于物联网技术的智能旅行箱</t>
  </si>
  <si>
    <t>胡敏超</t>
  </si>
  <si>
    <t>何伟宏</t>
  </si>
  <si>
    <t>全天候无线智能水面垃圾清理船的设计</t>
  </si>
  <si>
    <t>黄嘉诚</t>
  </si>
  <si>
    <t>基于无人机与云技术的多参数大气环境检测系统设计</t>
  </si>
  <si>
    <t>王梓良</t>
  </si>
  <si>
    <t>电梯群控智能学习算法的研究和实现</t>
  </si>
  <si>
    <t>陈镇鸿</t>
  </si>
  <si>
    <t>邓达荣,许清媛</t>
  </si>
  <si>
    <t>基于机器视觉的禽蛋破损检测系统</t>
  </si>
  <si>
    <t>潘丽敏</t>
  </si>
  <si>
    <t>基于图像识别技术饮料瓶回收一体化系统研究设计</t>
  </si>
  <si>
    <r>
      <rPr>
        <sz val="9"/>
        <rFont val="宋体"/>
        <charset val="134"/>
      </rPr>
      <t>麦淳</t>
    </r>
    <r>
      <rPr>
        <sz val="9"/>
        <rFont val="SimSun"/>
        <charset val="134"/>
      </rPr>
      <t>铭</t>
    </r>
  </si>
  <si>
    <t>基于无人机的无线网络节点回收系统</t>
  </si>
  <si>
    <t>蒲磊</t>
  </si>
  <si>
    <t>新型智能风扇</t>
  </si>
  <si>
    <t>李慧</t>
  </si>
  <si>
    <t>新型智能晾衣架</t>
  </si>
  <si>
    <t>陆翠静</t>
  </si>
  <si>
    <t>塔防游戏设计</t>
  </si>
  <si>
    <t>林慈崴</t>
  </si>
  <si>
    <t>许清媛</t>
  </si>
  <si>
    <t>基于深度学习的多模态生物特征识别验证</t>
  </si>
  <si>
    <t>刘洋歌</t>
  </si>
  <si>
    <t>苑俊英</t>
  </si>
  <si>
    <t xml:space="preserve">基于智能视频大数据的课堂学情分析平台 </t>
  </si>
  <si>
    <t xml:space="preserve">创新训练项目 </t>
  </si>
  <si>
    <t>詹晓婷,刘思洁</t>
  </si>
  <si>
    <t>图文服务云中心</t>
  </si>
  <si>
    <t>晏展帆</t>
  </si>
  <si>
    <t>苑俊英,陈海山</t>
  </si>
  <si>
    <t>基于大数据的智能绿植培养系统</t>
  </si>
  <si>
    <t>林曼珊</t>
  </si>
  <si>
    <t>钟晓婷,苑俊英</t>
  </si>
  <si>
    <t>“故事@奶茶”创业计划</t>
  </si>
  <si>
    <t>林雪珊</t>
  </si>
  <si>
    <t>顾宇</t>
  </si>
  <si>
    <t>八角茴香挥发油的提取及驱蚊性能探究</t>
  </si>
  <si>
    <t>尤治力,刘德镟</t>
  </si>
  <si>
    <t>莫名月</t>
  </si>
  <si>
    <t>医学与健康管理系</t>
  </si>
  <si>
    <t>大学生无人机外卖电商平台</t>
  </si>
  <si>
    <t>朱美玲</t>
  </si>
  <si>
    <t>高凯</t>
  </si>
  <si>
    <t>国内大型直播平台信息传播分析研究</t>
  </si>
  <si>
    <t>邬政东</t>
  </si>
  <si>
    <t>基于视频图像ETH手眼系统智能装配关键技术研究（原名称基于机器视觉的智能分拣机械臂）</t>
  </si>
  <si>
    <t>卢慧丹</t>
  </si>
  <si>
    <t>沈伟,陈海山</t>
  </si>
  <si>
    <t>高校毕业论文答辩管理平台</t>
  </si>
  <si>
    <t>何健鹏,张恒宁</t>
  </si>
  <si>
    <t>基于嵌入式系统的智能垃圾筒设计</t>
  </si>
  <si>
    <t>胡晓玲</t>
  </si>
  <si>
    <t>基于可见光催化的光催化燃料电池的构建和效果初探</t>
  </si>
  <si>
    <t>王宏进,杨玉婷</t>
  </si>
  <si>
    <t>杜奕霖</t>
  </si>
  <si>
    <t>手机端HTML5动画的研究与应用</t>
  </si>
  <si>
    <t>吴芷瑶</t>
  </si>
  <si>
    <t>基于声音信号采集与分析的鸡蛋裂缝检测系统</t>
  </si>
  <si>
    <t>余健伟</t>
  </si>
  <si>
    <t>郭中华, 陈海山</t>
  </si>
  <si>
    <t>可见光响应下光催化法杀灭大肠杆菌的研究及杀灭机理初探</t>
  </si>
  <si>
    <t>雷林园</t>
  </si>
  <si>
    <t>电化学DNA传感器制备并应用于水体中大肠杆菌快速检测的研究</t>
  </si>
  <si>
    <t>童琳</t>
  </si>
  <si>
    <t>人琴合一的多维立体音乐空间—对艺术指导在合唱艺术中的分析与实践</t>
  </si>
  <si>
    <t>黄瑶、古昭清</t>
  </si>
  <si>
    <t>郭佳颖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</si>
</sst>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yyyy&quot;年&quot;m&quot;月&quot;d&quot;日&quot;;@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/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3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left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left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left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tabSelected="1" workbookViewId="0">
      <selection activeCell="P86" sqref="P86"/>
    </sheetView>
  </sheetViews>
  <sheetFormatPr defaultColWidth="9" defaultRowHeight="25" customHeight="1"/>
  <cols>
    <col min="1" max="1" width="6" style="1" customWidth="1"/>
    <col min="2" max="2" width="7.875" customWidth="1"/>
    <col min="3" max="3" width="25.5" customWidth="1"/>
    <col min="4" max="4" width="11.625" customWidth="1"/>
    <col min="5" max="5" width="10.875" customWidth="1"/>
    <col min="6" max="6" width="11.125" customWidth="1"/>
    <col min="8" max="8" width="19.625" customWidth="1"/>
    <col min="9" max="9" width="7.75" customWidth="1"/>
    <col min="10" max="10" width="10.375" style="2"/>
    <col min="11" max="11" width="9.75" style="3" customWidth="1"/>
    <col min="12" max="12" width="10.375" style="3"/>
  </cols>
  <sheetData>
    <row r="1" ht="15" customHeight="1" spans="2:2">
      <c r="B1" t="s">
        <v>0</v>
      </c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21"/>
      <c r="K2" s="22"/>
      <c r="L2" s="22"/>
    </row>
    <row r="3" ht="36" customHeight="1" spans="1:12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3" t="s">
        <v>10</v>
      </c>
      <c r="J3" s="24" t="s">
        <v>11</v>
      </c>
      <c r="K3" s="25" t="s">
        <v>12</v>
      </c>
      <c r="L3" s="25" t="s">
        <v>13</v>
      </c>
    </row>
    <row r="4" customHeight="1" spans="1:12">
      <c r="A4" s="8">
        <v>1</v>
      </c>
      <c r="B4" s="9">
        <v>2019</v>
      </c>
      <c r="C4" s="10" t="s">
        <v>14</v>
      </c>
      <c r="D4" s="9" t="s">
        <v>15</v>
      </c>
      <c r="E4" s="11" t="s">
        <v>16</v>
      </c>
      <c r="F4" s="11" t="s">
        <v>17</v>
      </c>
      <c r="G4" s="9" t="s">
        <v>18</v>
      </c>
      <c r="H4" s="12" t="s">
        <v>19</v>
      </c>
      <c r="I4" s="26" t="s">
        <v>20</v>
      </c>
      <c r="J4" s="27">
        <v>20000</v>
      </c>
      <c r="K4" s="28">
        <v>4199.53</v>
      </c>
      <c r="L4" s="28">
        <f>J4-K4</f>
        <v>15800.47</v>
      </c>
    </row>
    <row r="5" customHeight="1" spans="1:12">
      <c r="A5" s="8">
        <v>2</v>
      </c>
      <c r="B5" s="9">
        <v>2019</v>
      </c>
      <c r="C5" s="13" t="s">
        <v>21</v>
      </c>
      <c r="D5" s="9" t="s">
        <v>15</v>
      </c>
      <c r="E5" s="14" t="s">
        <v>22</v>
      </c>
      <c r="F5" s="14" t="s">
        <v>23</v>
      </c>
      <c r="G5" s="9" t="s">
        <v>18</v>
      </c>
      <c r="H5" s="12" t="s">
        <v>24</v>
      </c>
      <c r="I5" s="26" t="s">
        <v>20</v>
      </c>
      <c r="J5" s="27">
        <v>20000</v>
      </c>
      <c r="K5" s="28">
        <v>0</v>
      </c>
      <c r="L5" s="28">
        <f t="shared" ref="L5:L13" si="0">J5-K5</f>
        <v>20000</v>
      </c>
    </row>
    <row r="6" customHeight="1" spans="1:12">
      <c r="A6" s="8">
        <v>3</v>
      </c>
      <c r="B6" s="9">
        <v>2019</v>
      </c>
      <c r="C6" s="13" t="s">
        <v>25</v>
      </c>
      <c r="D6" s="9" t="s">
        <v>15</v>
      </c>
      <c r="E6" s="14" t="s">
        <v>26</v>
      </c>
      <c r="F6" s="14" t="s">
        <v>27</v>
      </c>
      <c r="G6" s="9" t="s">
        <v>18</v>
      </c>
      <c r="H6" s="12" t="s">
        <v>24</v>
      </c>
      <c r="I6" s="26" t="s">
        <v>20</v>
      </c>
      <c r="J6" s="27">
        <v>20000</v>
      </c>
      <c r="K6" s="28">
        <v>6666</v>
      </c>
      <c r="L6" s="28">
        <f t="shared" si="0"/>
        <v>13334</v>
      </c>
    </row>
    <row r="7" customHeight="1" spans="1:12">
      <c r="A7" s="8">
        <v>4</v>
      </c>
      <c r="B7" s="9">
        <v>2019</v>
      </c>
      <c r="C7" s="13" t="s">
        <v>28</v>
      </c>
      <c r="D7" s="9" t="s">
        <v>15</v>
      </c>
      <c r="E7" s="14" t="s">
        <v>29</v>
      </c>
      <c r="F7" s="14" t="s">
        <v>30</v>
      </c>
      <c r="G7" s="9" t="s">
        <v>18</v>
      </c>
      <c r="H7" s="12" t="s">
        <v>24</v>
      </c>
      <c r="I7" s="26" t="s">
        <v>20</v>
      </c>
      <c r="J7" s="27">
        <v>20000</v>
      </c>
      <c r="K7" s="28">
        <v>5990.95</v>
      </c>
      <c r="L7" s="28">
        <f t="shared" si="0"/>
        <v>14009.05</v>
      </c>
    </row>
    <row r="8" customHeight="1" spans="1:12">
      <c r="A8" s="8">
        <v>5</v>
      </c>
      <c r="B8" s="9">
        <v>2019</v>
      </c>
      <c r="C8" s="15" t="s">
        <v>31</v>
      </c>
      <c r="D8" s="9" t="s">
        <v>15</v>
      </c>
      <c r="E8" s="16" t="s">
        <v>32</v>
      </c>
      <c r="F8" s="16" t="s">
        <v>33</v>
      </c>
      <c r="G8" s="9" t="s">
        <v>18</v>
      </c>
      <c r="H8" s="12" t="s">
        <v>24</v>
      </c>
      <c r="I8" s="26" t="s">
        <v>20</v>
      </c>
      <c r="J8" s="27">
        <v>20000</v>
      </c>
      <c r="K8" s="28">
        <v>0</v>
      </c>
      <c r="L8" s="28">
        <f t="shared" si="0"/>
        <v>20000</v>
      </c>
    </row>
    <row r="9" customHeight="1" spans="1:12">
      <c r="A9" s="8">
        <v>6</v>
      </c>
      <c r="B9" s="9">
        <v>2019</v>
      </c>
      <c r="C9" s="13" t="s">
        <v>34</v>
      </c>
      <c r="D9" s="9" t="s">
        <v>15</v>
      </c>
      <c r="E9" s="14" t="s">
        <v>35</v>
      </c>
      <c r="F9" s="14" t="s">
        <v>36</v>
      </c>
      <c r="G9" s="9" t="s">
        <v>18</v>
      </c>
      <c r="H9" s="12" t="s">
        <v>24</v>
      </c>
      <c r="I9" s="26" t="s">
        <v>20</v>
      </c>
      <c r="J9" s="27">
        <v>20000</v>
      </c>
      <c r="K9" s="28">
        <v>6665.72</v>
      </c>
      <c r="L9" s="28">
        <f t="shared" si="0"/>
        <v>13334.28</v>
      </c>
    </row>
    <row r="10" customHeight="1" spans="1:12">
      <c r="A10" s="8">
        <v>7</v>
      </c>
      <c r="B10" s="9">
        <v>2019</v>
      </c>
      <c r="C10" s="17" t="s">
        <v>37</v>
      </c>
      <c r="D10" s="9" t="s">
        <v>38</v>
      </c>
      <c r="E10" s="9" t="s">
        <v>39</v>
      </c>
      <c r="F10" s="9" t="s">
        <v>40</v>
      </c>
      <c r="G10" s="9" t="s">
        <v>41</v>
      </c>
      <c r="H10" s="12" t="s">
        <v>24</v>
      </c>
      <c r="I10" s="26" t="s">
        <v>20</v>
      </c>
      <c r="J10" s="27">
        <v>10000</v>
      </c>
      <c r="K10" s="28">
        <v>0</v>
      </c>
      <c r="L10" s="28">
        <f t="shared" si="0"/>
        <v>10000</v>
      </c>
    </row>
    <row r="11" customHeight="1" spans="1:12">
      <c r="A11" s="8">
        <v>8</v>
      </c>
      <c r="B11" s="9">
        <v>2019</v>
      </c>
      <c r="C11" s="17" t="s">
        <v>42</v>
      </c>
      <c r="D11" s="9" t="s">
        <v>15</v>
      </c>
      <c r="E11" s="9" t="s">
        <v>43</v>
      </c>
      <c r="F11" s="9" t="s">
        <v>44</v>
      </c>
      <c r="G11" s="9" t="s">
        <v>41</v>
      </c>
      <c r="H11" s="12" t="s">
        <v>45</v>
      </c>
      <c r="I11" s="26" t="s">
        <v>20</v>
      </c>
      <c r="J11" s="27">
        <v>10000</v>
      </c>
      <c r="K11" s="28">
        <v>0</v>
      </c>
      <c r="L11" s="28">
        <f t="shared" si="0"/>
        <v>10000</v>
      </c>
    </row>
    <row r="12" customHeight="1" spans="1:12">
      <c r="A12" s="8">
        <v>9</v>
      </c>
      <c r="B12" s="9">
        <v>2019</v>
      </c>
      <c r="C12" s="17" t="s">
        <v>46</v>
      </c>
      <c r="D12" s="9" t="s">
        <v>38</v>
      </c>
      <c r="E12" s="9" t="s">
        <v>47</v>
      </c>
      <c r="F12" s="9" t="s">
        <v>48</v>
      </c>
      <c r="G12" s="9" t="s">
        <v>41</v>
      </c>
      <c r="H12" s="12" t="s">
        <v>49</v>
      </c>
      <c r="I12" s="26" t="s">
        <v>20</v>
      </c>
      <c r="J12" s="27">
        <v>10000</v>
      </c>
      <c r="K12" s="28">
        <v>0</v>
      </c>
      <c r="L12" s="28">
        <f t="shared" si="0"/>
        <v>10000</v>
      </c>
    </row>
    <row r="13" customHeight="1" spans="1:12">
      <c r="A13" s="8">
        <v>10</v>
      </c>
      <c r="B13" s="9">
        <v>2019</v>
      </c>
      <c r="C13" s="17" t="s">
        <v>50</v>
      </c>
      <c r="D13" s="9" t="s">
        <v>15</v>
      </c>
      <c r="E13" s="9" t="s">
        <v>51</v>
      </c>
      <c r="F13" s="9" t="s">
        <v>52</v>
      </c>
      <c r="G13" s="9" t="s">
        <v>41</v>
      </c>
      <c r="H13" s="12" t="s">
        <v>49</v>
      </c>
      <c r="I13" s="26" t="s">
        <v>20</v>
      </c>
      <c r="J13" s="27">
        <v>10000</v>
      </c>
      <c r="K13" s="28">
        <v>0</v>
      </c>
      <c r="L13" s="28">
        <f t="shared" si="0"/>
        <v>10000</v>
      </c>
    </row>
    <row r="14" customHeight="1" spans="1:12">
      <c r="A14" s="8">
        <v>11</v>
      </c>
      <c r="B14" s="9">
        <v>2019</v>
      </c>
      <c r="C14" s="17" t="s">
        <v>53</v>
      </c>
      <c r="D14" s="9" t="s">
        <v>15</v>
      </c>
      <c r="E14" s="9" t="s">
        <v>54</v>
      </c>
      <c r="F14" s="9" t="s">
        <v>55</v>
      </c>
      <c r="G14" s="9" t="s">
        <v>41</v>
      </c>
      <c r="H14" s="12" t="s">
        <v>56</v>
      </c>
      <c r="I14" s="26" t="s">
        <v>20</v>
      </c>
      <c r="J14" s="27">
        <v>10000</v>
      </c>
      <c r="K14" s="28">
        <v>0</v>
      </c>
      <c r="L14" s="28">
        <f t="shared" ref="L14:L45" si="1">J14-K14</f>
        <v>10000</v>
      </c>
    </row>
    <row r="15" customHeight="1" spans="1:12">
      <c r="A15" s="8">
        <v>12</v>
      </c>
      <c r="B15" s="9">
        <v>2019</v>
      </c>
      <c r="C15" s="17" t="s">
        <v>57</v>
      </c>
      <c r="D15" s="9" t="s">
        <v>15</v>
      </c>
      <c r="E15" s="9" t="s">
        <v>58</v>
      </c>
      <c r="F15" s="9" t="s">
        <v>59</v>
      </c>
      <c r="G15" s="9" t="s">
        <v>41</v>
      </c>
      <c r="H15" s="12" t="s">
        <v>19</v>
      </c>
      <c r="I15" s="26" t="s">
        <v>20</v>
      </c>
      <c r="J15" s="27">
        <v>10000</v>
      </c>
      <c r="K15" s="28">
        <v>0</v>
      </c>
      <c r="L15" s="28">
        <f t="shared" si="1"/>
        <v>10000</v>
      </c>
    </row>
    <row r="16" customHeight="1" spans="1:12">
      <c r="A16" s="8">
        <v>13</v>
      </c>
      <c r="B16" s="9">
        <v>2019</v>
      </c>
      <c r="C16" s="17" t="s">
        <v>60</v>
      </c>
      <c r="D16" s="9" t="s">
        <v>15</v>
      </c>
      <c r="E16" s="9" t="s">
        <v>61</v>
      </c>
      <c r="F16" s="9" t="s">
        <v>62</v>
      </c>
      <c r="G16" s="9" t="s">
        <v>41</v>
      </c>
      <c r="H16" s="12" t="s">
        <v>63</v>
      </c>
      <c r="I16" s="26" t="s">
        <v>20</v>
      </c>
      <c r="J16" s="27">
        <v>10000</v>
      </c>
      <c r="K16" s="28">
        <v>2489</v>
      </c>
      <c r="L16" s="28">
        <f t="shared" si="1"/>
        <v>7511</v>
      </c>
    </row>
    <row r="17" customHeight="1" spans="1:12">
      <c r="A17" s="8">
        <v>14</v>
      </c>
      <c r="B17" s="9">
        <v>2019</v>
      </c>
      <c r="C17" s="17" t="s">
        <v>64</v>
      </c>
      <c r="D17" s="9" t="s">
        <v>15</v>
      </c>
      <c r="E17" s="9" t="s">
        <v>65</v>
      </c>
      <c r="F17" s="9" t="s">
        <v>66</v>
      </c>
      <c r="G17" s="9" t="s">
        <v>41</v>
      </c>
      <c r="H17" s="12" t="s">
        <v>67</v>
      </c>
      <c r="I17" s="26" t="s">
        <v>20</v>
      </c>
      <c r="J17" s="27">
        <v>10000</v>
      </c>
      <c r="K17" s="28">
        <v>0</v>
      </c>
      <c r="L17" s="28">
        <f t="shared" si="1"/>
        <v>10000</v>
      </c>
    </row>
    <row r="18" customHeight="1" spans="1:12">
      <c r="A18" s="8">
        <v>15</v>
      </c>
      <c r="B18" s="9">
        <v>2019</v>
      </c>
      <c r="C18" s="17" t="s">
        <v>68</v>
      </c>
      <c r="D18" s="9" t="s">
        <v>15</v>
      </c>
      <c r="E18" s="9" t="s">
        <v>69</v>
      </c>
      <c r="F18" s="9" t="s">
        <v>70</v>
      </c>
      <c r="G18" s="9" t="s">
        <v>41</v>
      </c>
      <c r="H18" s="18" t="s">
        <v>71</v>
      </c>
      <c r="I18" s="26" t="s">
        <v>20</v>
      </c>
      <c r="J18" s="27">
        <v>10000</v>
      </c>
      <c r="K18" s="28">
        <v>0</v>
      </c>
      <c r="L18" s="28">
        <f t="shared" si="1"/>
        <v>10000</v>
      </c>
    </row>
    <row r="19" customHeight="1" spans="1:12">
      <c r="A19" s="8">
        <v>16</v>
      </c>
      <c r="B19" s="9">
        <v>2019</v>
      </c>
      <c r="C19" s="17" t="s">
        <v>72</v>
      </c>
      <c r="D19" s="9" t="s">
        <v>15</v>
      </c>
      <c r="E19" s="9" t="s">
        <v>73</v>
      </c>
      <c r="F19" s="9" t="s">
        <v>70</v>
      </c>
      <c r="G19" s="9" t="s">
        <v>41</v>
      </c>
      <c r="H19" s="12" t="s">
        <v>71</v>
      </c>
      <c r="I19" s="26" t="s">
        <v>20</v>
      </c>
      <c r="J19" s="27">
        <v>10000</v>
      </c>
      <c r="K19" s="28">
        <v>0</v>
      </c>
      <c r="L19" s="28">
        <f t="shared" si="1"/>
        <v>10000</v>
      </c>
    </row>
    <row r="20" customHeight="1" spans="1:12">
      <c r="A20" s="8">
        <v>17</v>
      </c>
      <c r="B20" s="9">
        <v>2019</v>
      </c>
      <c r="C20" s="17" t="s">
        <v>74</v>
      </c>
      <c r="D20" s="9" t="s">
        <v>15</v>
      </c>
      <c r="E20" s="9" t="s">
        <v>75</v>
      </c>
      <c r="F20" s="9" t="s">
        <v>76</v>
      </c>
      <c r="G20" s="9" t="s">
        <v>41</v>
      </c>
      <c r="H20" s="12" t="s">
        <v>71</v>
      </c>
      <c r="I20" s="26" t="s">
        <v>20</v>
      </c>
      <c r="J20" s="27">
        <v>10000</v>
      </c>
      <c r="K20" s="28">
        <v>0</v>
      </c>
      <c r="L20" s="28">
        <f t="shared" si="1"/>
        <v>10000</v>
      </c>
    </row>
    <row r="21" customHeight="1" spans="1:12">
      <c r="A21" s="8">
        <v>18</v>
      </c>
      <c r="B21" s="9">
        <v>2019</v>
      </c>
      <c r="C21" s="17" t="s">
        <v>77</v>
      </c>
      <c r="D21" s="9" t="s">
        <v>15</v>
      </c>
      <c r="E21" s="9" t="s">
        <v>78</v>
      </c>
      <c r="F21" s="9" t="s">
        <v>79</v>
      </c>
      <c r="G21" s="9" t="s">
        <v>41</v>
      </c>
      <c r="H21" s="12" t="s">
        <v>80</v>
      </c>
      <c r="I21" s="26" t="s">
        <v>20</v>
      </c>
      <c r="J21" s="27">
        <v>10000</v>
      </c>
      <c r="K21" s="28">
        <v>0</v>
      </c>
      <c r="L21" s="28">
        <f t="shared" si="1"/>
        <v>10000</v>
      </c>
    </row>
    <row r="22" customHeight="1" spans="1:12">
      <c r="A22" s="8">
        <v>19</v>
      </c>
      <c r="B22" s="9">
        <v>2019</v>
      </c>
      <c r="C22" s="17" t="s">
        <v>81</v>
      </c>
      <c r="D22" s="9" t="s">
        <v>15</v>
      </c>
      <c r="E22" s="9" t="s">
        <v>82</v>
      </c>
      <c r="F22" s="9" t="s">
        <v>83</v>
      </c>
      <c r="G22" s="9" t="s">
        <v>41</v>
      </c>
      <c r="H22" s="12" t="s">
        <v>80</v>
      </c>
      <c r="I22" s="26" t="s">
        <v>20</v>
      </c>
      <c r="J22" s="27">
        <v>10000</v>
      </c>
      <c r="K22" s="28">
        <v>0</v>
      </c>
      <c r="L22" s="28">
        <f t="shared" si="1"/>
        <v>10000</v>
      </c>
    </row>
    <row r="23" customHeight="1" spans="1:12">
      <c r="A23" s="8">
        <v>20</v>
      </c>
      <c r="B23" s="9">
        <v>2019</v>
      </c>
      <c r="C23" s="17" t="s">
        <v>84</v>
      </c>
      <c r="D23" s="9" t="s">
        <v>15</v>
      </c>
      <c r="E23" s="11" t="s">
        <v>85</v>
      </c>
      <c r="F23" s="11" t="s">
        <v>86</v>
      </c>
      <c r="G23" s="9" t="s">
        <v>41</v>
      </c>
      <c r="H23" s="12" t="s">
        <v>80</v>
      </c>
      <c r="I23" s="26" t="s">
        <v>20</v>
      </c>
      <c r="J23" s="27">
        <v>10000</v>
      </c>
      <c r="K23" s="28">
        <v>0</v>
      </c>
      <c r="L23" s="28">
        <f t="shared" si="1"/>
        <v>10000</v>
      </c>
    </row>
    <row r="24" customHeight="1" spans="1:12">
      <c r="A24" s="8">
        <v>21</v>
      </c>
      <c r="B24" s="9">
        <v>2019</v>
      </c>
      <c r="C24" s="19" t="s">
        <v>87</v>
      </c>
      <c r="D24" s="9" t="s">
        <v>15</v>
      </c>
      <c r="E24" s="20" t="s">
        <v>88</v>
      </c>
      <c r="F24" s="11" t="s">
        <v>89</v>
      </c>
      <c r="G24" s="9" t="s">
        <v>41</v>
      </c>
      <c r="H24" s="12" t="s">
        <v>80</v>
      </c>
      <c r="I24" s="26" t="s">
        <v>20</v>
      </c>
      <c r="J24" s="27">
        <v>10000</v>
      </c>
      <c r="K24" s="28">
        <v>0</v>
      </c>
      <c r="L24" s="28">
        <f t="shared" si="1"/>
        <v>10000</v>
      </c>
    </row>
    <row r="25" customHeight="1" spans="1:12">
      <c r="A25" s="8">
        <v>22</v>
      </c>
      <c r="B25" s="9">
        <v>2019</v>
      </c>
      <c r="C25" s="13" t="s">
        <v>90</v>
      </c>
      <c r="D25" s="9" t="s">
        <v>38</v>
      </c>
      <c r="E25" s="14" t="s">
        <v>91</v>
      </c>
      <c r="F25" s="14" t="s">
        <v>92</v>
      </c>
      <c r="G25" s="9" t="s">
        <v>41</v>
      </c>
      <c r="H25" s="12" t="s">
        <v>80</v>
      </c>
      <c r="I25" s="26" t="s">
        <v>20</v>
      </c>
      <c r="J25" s="27">
        <v>10000</v>
      </c>
      <c r="K25" s="28">
        <v>0</v>
      </c>
      <c r="L25" s="28">
        <f t="shared" si="1"/>
        <v>10000</v>
      </c>
    </row>
    <row r="26" customHeight="1" spans="1:12">
      <c r="A26" s="8">
        <v>23</v>
      </c>
      <c r="B26" s="9">
        <v>2019</v>
      </c>
      <c r="C26" s="13" t="s">
        <v>93</v>
      </c>
      <c r="D26" s="9" t="s">
        <v>15</v>
      </c>
      <c r="E26" s="14" t="s">
        <v>94</v>
      </c>
      <c r="F26" s="14" t="s">
        <v>92</v>
      </c>
      <c r="G26" s="9" t="s">
        <v>41</v>
      </c>
      <c r="H26" s="12" t="s">
        <v>24</v>
      </c>
      <c r="I26" s="26" t="s">
        <v>20</v>
      </c>
      <c r="J26" s="27">
        <v>10000</v>
      </c>
      <c r="K26" s="28">
        <v>0</v>
      </c>
      <c r="L26" s="28">
        <f t="shared" si="1"/>
        <v>10000</v>
      </c>
    </row>
    <row r="27" customHeight="1" spans="1:12">
      <c r="A27" s="8">
        <v>24</v>
      </c>
      <c r="B27" s="9">
        <v>2019</v>
      </c>
      <c r="C27" s="13" t="s">
        <v>95</v>
      </c>
      <c r="D27" s="9" t="s">
        <v>15</v>
      </c>
      <c r="E27" s="14" t="s">
        <v>96</v>
      </c>
      <c r="F27" s="14" t="s">
        <v>97</v>
      </c>
      <c r="G27" s="9" t="s">
        <v>41</v>
      </c>
      <c r="H27" s="12" t="s">
        <v>24</v>
      </c>
      <c r="I27" s="26" t="s">
        <v>20</v>
      </c>
      <c r="J27" s="27">
        <v>10000</v>
      </c>
      <c r="K27" s="28">
        <v>0</v>
      </c>
      <c r="L27" s="28">
        <f t="shared" si="1"/>
        <v>10000</v>
      </c>
    </row>
    <row r="28" customHeight="1" spans="1:12">
      <c r="A28" s="8">
        <v>25</v>
      </c>
      <c r="B28" s="9">
        <v>2019</v>
      </c>
      <c r="C28" s="13" t="s">
        <v>98</v>
      </c>
      <c r="D28" s="9" t="s">
        <v>15</v>
      </c>
      <c r="E28" s="14" t="s">
        <v>99</v>
      </c>
      <c r="F28" s="14" t="s">
        <v>100</v>
      </c>
      <c r="G28" s="9" t="s">
        <v>41</v>
      </c>
      <c r="H28" s="12" t="s">
        <v>24</v>
      </c>
      <c r="I28" s="26" t="s">
        <v>20</v>
      </c>
      <c r="J28" s="27">
        <v>10000</v>
      </c>
      <c r="K28" s="28">
        <v>0</v>
      </c>
      <c r="L28" s="28">
        <f t="shared" si="1"/>
        <v>10000</v>
      </c>
    </row>
    <row r="29" customHeight="1" spans="1:12">
      <c r="A29" s="8">
        <v>26</v>
      </c>
      <c r="B29" s="9">
        <v>2019</v>
      </c>
      <c r="C29" s="13" t="s">
        <v>101</v>
      </c>
      <c r="D29" s="9" t="s">
        <v>15</v>
      </c>
      <c r="E29" s="14" t="s">
        <v>102</v>
      </c>
      <c r="F29" s="14" t="s">
        <v>103</v>
      </c>
      <c r="G29" s="9" t="s">
        <v>41</v>
      </c>
      <c r="H29" s="12" t="s">
        <v>24</v>
      </c>
      <c r="I29" s="26" t="s">
        <v>20</v>
      </c>
      <c r="J29" s="27">
        <v>10000</v>
      </c>
      <c r="K29" s="28">
        <v>0</v>
      </c>
      <c r="L29" s="28">
        <f t="shared" si="1"/>
        <v>10000</v>
      </c>
    </row>
    <row r="30" customHeight="1" spans="1:12">
      <c r="A30" s="8">
        <v>27</v>
      </c>
      <c r="B30" s="9">
        <v>2019</v>
      </c>
      <c r="C30" s="13" t="s">
        <v>104</v>
      </c>
      <c r="D30" s="9" t="s">
        <v>15</v>
      </c>
      <c r="E30" s="14" t="s">
        <v>105</v>
      </c>
      <c r="F30" s="14" t="s">
        <v>27</v>
      </c>
      <c r="G30" s="9" t="s">
        <v>41</v>
      </c>
      <c r="H30" s="12" t="s">
        <v>24</v>
      </c>
      <c r="I30" s="26" t="s">
        <v>20</v>
      </c>
      <c r="J30" s="27">
        <v>10000</v>
      </c>
      <c r="K30" s="28">
        <v>0</v>
      </c>
      <c r="L30" s="28">
        <f t="shared" si="1"/>
        <v>10000</v>
      </c>
    </row>
    <row r="31" customHeight="1" spans="1:12">
      <c r="A31" s="8">
        <v>28</v>
      </c>
      <c r="B31" s="9">
        <v>2019</v>
      </c>
      <c r="C31" s="15" t="s">
        <v>106</v>
      </c>
      <c r="D31" s="9" t="s">
        <v>15</v>
      </c>
      <c r="E31" s="16" t="s">
        <v>107</v>
      </c>
      <c r="F31" s="16" t="s">
        <v>33</v>
      </c>
      <c r="G31" s="9" t="s">
        <v>41</v>
      </c>
      <c r="H31" s="12" t="s">
        <v>24</v>
      </c>
      <c r="I31" s="26" t="s">
        <v>20</v>
      </c>
      <c r="J31" s="27">
        <v>10000</v>
      </c>
      <c r="K31" s="28">
        <v>4207.2</v>
      </c>
      <c r="L31" s="28">
        <f t="shared" si="1"/>
        <v>5792.8</v>
      </c>
    </row>
    <row r="32" customHeight="1" spans="1:12">
      <c r="A32" s="8">
        <v>29</v>
      </c>
      <c r="B32" s="9">
        <v>2019</v>
      </c>
      <c r="C32" s="15" t="s">
        <v>108</v>
      </c>
      <c r="D32" s="9" t="s">
        <v>15</v>
      </c>
      <c r="E32" s="16" t="s">
        <v>109</v>
      </c>
      <c r="F32" s="16" t="s">
        <v>110</v>
      </c>
      <c r="G32" s="9" t="s">
        <v>41</v>
      </c>
      <c r="H32" s="12" t="s">
        <v>24</v>
      </c>
      <c r="I32" s="26" t="s">
        <v>20</v>
      </c>
      <c r="J32" s="27">
        <v>10000</v>
      </c>
      <c r="K32" s="28">
        <v>2789</v>
      </c>
      <c r="L32" s="28">
        <f t="shared" si="1"/>
        <v>7211</v>
      </c>
    </row>
    <row r="33" customHeight="1" spans="1:12">
      <c r="A33" s="8">
        <v>30</v>
      </c>
      <c r="B33" s="9">
        <v>2019</v>
      </c>
      <c r="C33" s="13" t="s">
        <v>111</v>
      </c>
      <c r="D33" s="9" t="s">
        <v>15</v>
      </c>
      <c r="E33" s="14" t="s">
        <v>112</v>
      </c>
      <c r="F33" s="14" t="s">
        <v>113</v>
      </c>
      <c r="G33" s="9" t="s">
        <v>41</v>
      </c>
      <c r="H33" s="12" t="s">
        <v>24</v>
      </c>
      <c r="I33" s="26" t="s">
        <v>20</v>
      </c>
      <c r="J33" s="27">
        <v>10000</v>
      </c>
      <c r="K33" s="28">
        <v>835.3</v>
      </c>
      <c r="L33" s="28">
        <f t="shared" si="1"/>
        <v>9164.7</v>
      </c>
    </row>
    <row r="34" customHeight="1" spans="1:12">
      <c r="A34" s="8">
        <v>31</v>
      </c>
      <c r="B34" s="9">
        <v>2019</v>
      </c>
      <c r="C34" s="13" t="s">
        <v>114</v>
      </c>
      <c r="D34" s="9" t="s">
        <v>15</v>
      </c>
      <c r="E34" s="14" t="s">
        <v>115</v>
      </c>
      <c r="F34" s="14" t="s">
        <v>52</v>
      </c>
      <c r="G34" s="9" t="s">
        <v>41</v>
      </c>
      <c r="H34" s="12" t="s">
        <v>24</v>
      </c>
      <c r="I34" s="26" t="s">
        <v>20</v>
      </c>
      <c r="J34" s="27">
        <v>10000</v>
      </c>
      <c r="K34" s="28">
        <v>0</v>
      </c>
      <c r="L34" s="28">
        <f t="shared" si="1"/>
        <v>10000</v>
      </c>
    </row>
    <row r="35" customHeight="1" spans="1:12">
      <c r="A35" s="8">
        <v>32</v>
      </c>
      <c r="B35" s="9">
        <v>2019</v>
      </c>
      <c r="C35" s="13" t="s">
        <v>116</v>
      </c>
      <c r="D35" s="9" t="s">
        <v>15</v>
      </c>
      <c r="E35" s="14" t="s">
        <v>117</v>
      </c>
      <c r="F35" s="14" t="s">
        <v>118</v>
      </c>
      <c r="G35" s="9" t="s">
        <v>41</v>
      </c>
      <c r="H35" s="12" t="s">
        <v>24</v>
      </c>
      <c r="I35" s="26" t="s">
        <v>20</v>
      </c>
      <c r="J35" s="27">
        <v>10000</v>
      </c>
      <c r="K35" s="28">
        <v>0</v>
      </c>
      <c r="L35" s="28">
        <f t="shared" si="1"/>
        <v>10000</v>
      </c>
    </row>
    <row r="36" customHeight="1" spans="1:12">
      <c r="A36" s="8">
        <v>33</v>
      </c>
      <c r="B36" s="9">
        <v>2019</v>
      </c>
      <c r="C36" s="13" t="s">
        <v>119</v>
      </c>
      <c r="D36" s="9" t="s">
        <v>15</v>
      </c>
      <c r="E36" s="14" t="s">
        <v>120</v>
      </c>
      <c r="F36" s="14" t="s">
        <v>121</v>
      </c>
      <c r="G36" s="9" t="s">
        <v>41</v>
      </c>
      <c r="H36" s="12" t="s">
        <v>24</v>
      </c>
      <c r="I36" s="26" t="s">
        <v>20</v>
      </c>
      <c r="J36" s="27">
        <v>10000</v>
      </c>
      <c r="K36" s="28">
        <v>0</v>
      </c>
      <c r="L36" s="28">
        <f t="shared" si="1"/>
        <v>10000</v>
      </c>
    </row>
    <row r="37" customHeight="1" spans="1:12">
      <c r="A37" s="8">
        <v>34</v>
      </c>
      <c r="B37" s="9">
        <v>2019</v>
      </c>
      <c r="C37" s="13" t="s">
        <v>122</v>
      </c>
      <c r="D37" s="9" t="s">
        <v>38</v>
      </c>
      <c r="E37" s="14" t="s">
        <v>123</v>
      </c>
      <c r="F37" s="14" t="s">
        <v>124</v>
      </c>
      <c r="G37" s="9" t="s">
        <v>125</v>
      </c>
      <c r="H37" s="12" t="s">
        <v>45</v>
      </c>
      <c r="I37" s="26" t="s">
        <v>20</v>
      </c>
      <c r="J37" s="27">
        <v>1500</v>
      </c>
      <c r="K37" s="28">
        <v>0</v>
      </c>
      <c r="L37" s="28">
        <f t="shared" si="1"/>
        <v>1500</v>
      </c>
    </row>
    <row r="38" customHeight="1" spans="1:12">
      <c r="A38" s="8">
        <v>35</v>
      </c>
      <c r="B38" s="9">
        <v>2019</v>
      </c>
      <c r="C38" s="13" t="s">
        <v>126</v>
      </c>
      <c r="D38" s="9" t="s">
        <v>38</v>
      </c>
      <c r="E38" s="14" t="s">
        <v>127</v>
      </c>
      <c r="F38" s="14" t="s">
        <v>128</v>
      </c>
      <c r="G38" s="9" t="s">
        <v>125</v>
      </c>
      <c r="H38" s="12" t="s">
        <v>45</v>
      </c>
      <c r="I38" s="26" t="s">
        <v>20</v>
      </c>
      <c r="J38" s="27">
        <v>1500</v>
      </c>
      <c r="K38" s="28">
        <v>0</v>
      </c>
      <c r="L38" s="28">
        <f t="shared" si="1"/>
        <v>1500</v>
      </c>
    </row>
    <row r="39" customHeight="1" spans="1:12">
      <c r="A39" s="8">
        <v>36</v>
      </c>
      <c r="B39" s="9">
        <v>2019</v>
      </c>
      <c r="C39" s="13" t="s">
        <v>129</v>
      </c>
      <c r="D39" s="9" t="s">
        <v>130</v>
      </c>
      <c r="E39" s="14" t="s">
        <v>131</v>
      </c>
      <c r="F39" s="14" t="s">
        <v>132</v>
      </c>
      <c r="G39" s="9" t="s">
        <v>125</v>
      </c>
      <c r="H39" s="12" t="s">
        <v>45</v>
      </c>
      <c r="I39" s="26" t="s">
        <v>20</v>
      </c>
      <c r="J39" s="27">
        <v>2000</v>
      </c>
      <c r="K39" s="28">
        <v>0</v>
      </c>
      <c r="L39" s="28">
        <f t="shared" si="1"/>
        <v>2000</v>
      </c>
    </row>
    <row r="40" customHeight="1" spans="1:12">
      <c r="A40" s="8">
        <v>37</v>
      </c>
      <c r="B40" s="9">
        <v>2019</v>
      </c>
      <c r="C40" s="13" t="s">
        <v>133</v>
      </c>
      <c r="D40" s="9" t="s">
        <v>38</v>
      </c>
      <c r="E40" s="14" t="s">
        <v>134</v>
      </c>
      <c r="F40" s="14" t="s">
        <v>135</v>
      </c>
      <c r="G40" s="9" t="s">
        <v>125</v>
      </c>
      <c r="H40" s="12" t="s">
        <v>45</v>
      </c>
      <c r="I40" s="26" t="s">
        <v>20</v>
      </c>
      <c r="J40" s="27">
        <v>1500</v>
      </c>
      <c r="K40" s="28">
        <v>0</v>
      </c>
      <c r="L40" s="28">
        <f t="shared" si="1"/>
        <v>1500</v>
      </c>
    </row>
    <row r="41" customHeight="1" spans="1:12">
      <c r="A41" s="8">
        <v>38</v>
      </c>
      <c r="B41" s="9">
        <v>2019</v>
      </c>
      <c r="C41" s="13" t="s">
        <v>136</v>
      </c>
      <c r="D41" s="9" t="s">
        <v>15</v>
      </c>
      <c r="E41" s="14" t="s">
        <v>137</v>
      </c>
      <c r="F41" s="14" t="s">
        <v>138</v>
      </c>
      <c r="G41" s="9" t="s">
        <v>125</v>
      </c>
      <c r="H41" s="12" t="s">
        <v>45</v>
      </c>
      <c r="I41" s="26" t="s">
        <v>20</v>
      </c>
      <c r="J41" s="27">
        <v>1000</v>
      </c>
      <c r="K41" s="28">
        <v>0</v>
      </c>
      <c r="L41" s="28">
        <f t="shared" si="1"/>
        <v>1000</v>
      </c>
    </row>
    <row r="42" customHeight="1" spans="1:12">
      <c r="A42" s="8">
        <v>39</v>
      </c>
      <c r="B42" s="9">
        <v>2019</v>
      </c>
      <c r="C42" s="13" t="s">
        <v>139</v>
      </c>
      <c r="D42" s="9" t="s">
        <v>38</v>
      </c>
      <c r="E42" s="14" t="s">
        <v>140</v>
      </c>
      <c r="F42" s="14" t="s">
        <v>141</v>
      </c>
      <c r="G42" s="9" t="s">
        <v>125</v>
      </c>
      <c r="H42" s="12" t="s">
        <v>45</v>
      </c>
      <c r="I42" s="26" t="s">
        <v>20</v>
      </c>
      <c r="J42" s="27">
        <v>1500</v>
      </c>
      <c r="K42" s="28">
        <v>0</v>
      </c>
      <c r="L42" s="28">
        <f t="shared" si="1"/>
        <v>1500</v>
      </c>
    </row>
    <row r="43" customHeight="1" spans="1:12">
      <c r="A43" s="8">
        <v>40</v>
      </c>
      <c r="B43" s="9">
        <v>2019</v>
      </c>
      <c r="C43" s="13" t="s">
        <v>142</v>
      </c>
      <c r="D43" s="9" t="s">
        <v>15</v>
      </c>
      <c r="E43" s="14" t="s">
        <v>143</v>
      </c>
      <c r="F43" s="14" t="s">
        <v>144</v>
      </c>
      <c r="G43" s="9" t="s">
        <v>125</v>
      </c>
      <c r="H43" s="12" t="s">
        <v>45</v>
      </c>
      <c r="I43" s="26" t="s">
        <v>20</v>
      </c>
      <c r="J43" s="27">
        <v>1000</v>
      </c>
      <c r="K43" s="28">
        <v>300</v>
      </c>
      <c r="L43" s="28">
        <f t="shared" si="1"/>
        <v>700</v>
      </c>
    </row>
    <row r="44" customHeight="1" spans="1:12">
      <c r="A44" s="8">
        <v>41</v>
      </c>
      <c r="B44" s="9">
        <v>2019</v>
      </c>
      <c r="C44" s="13" t="s">
        <v>145</v>
      </c>
      <c r="D44" s="9" t="s">
        <v>130</v>
      </c>
      <c r="E44" s="14" t="s">
        <v>146</v>
      </c>
      <c r="F44" s="14" t="s">
        <v>147</v>
      </c>
      <c r="G44" s="9" t="s">
        <v>125</v>
      </c>
      <c r="H44" s="12" t="s">
        <v>45</v>
      </c>
      <c r="I44" s="26" t="s">
        <v>148</v>
      </c>
      <c r="J44" s="27">
        <v>2000</v>
      </c>
      <c r="K44" s="28">
        <v>0</v>
      </c>
      <c r="L44" s="28">
        <f t="shared" si="1"/>
        <v>2000</v>
      </c>
    </row>
    <row r="45" customHeight="1" spans="1:12">
      <c r="A45" s="8">
        <v>42</v>
      </c>
      <c r="B45" s="9">
        <v>2019</v>
      </c>
      <c r="C45" s="13" t="s">
        <v>149</v>
      </c>
      <c r="D45" s="9" t="s">
        <v>38</v>
      </c>
      <c r="E45" s="14" t="s">
        <v>150</v>
      </c>
      <c r="F45" s="14" t="s">
        <v>151</v>
      </c>
      <c r="G45" s="9" t="s">
        <v>125</v>
      </c>
      <c r="H45" s="12" t="s">
        <v>45</v>
      </c>
      <c r="I45" s="26" t="s">
        <v>20</v>
      </c>
      <c r="J45" s="27">
        <v>1500</v>
      </c>
      <c r="K45" s="28">
        <v>0</v>
      </c>
      <c r="L45" s="28">
        <f t="shared" si="1"/>
        <v>1500</v>
      </c>
    </row>
    <row r="46" customHeight="1" spans="1:12">
      <c r="A46" s="8">
        <v>43</v>
      </c>
      <c r="B46" s="9">
        <v>2019</v>
      </c>
      <c r="C46" s="13" t="s">
        <v>152</v>
      </c>
      <c r="D46" s="9" t="s">
        <v>15</v>
      </c>
      <c r="E46" s="14" t="s">
        <v>153</v>
      </c>
      <c r="F46" s="14" t="s">
        <v>154</v>
      </c>
      <c r="G46" s="9" t="s">
        <v>125</v>
      </c>
      <c r="H46" s="12" t="s">
        <v>49</v>
      </c>
      <c r="I46" s="26" t="s">
        <v>20</v>
      </c>
      <c r="J46" s="27">
        <v>1000</v>
      </c>
      <c r="K46" s="28">
        <v>0</v>
      </c>
      <c r="L46" s="28">
        <f t="shared" ref="L46:L77" si="2">J46-K46</f>
        <v>1000</v>
      </c>
    </row>
    <row r="47" customHeight="1" spans="1:12">
      <c r="A47" s="8">
        <v>44</v>
      </c>
      <c r="B47" s="9">
        <v>2019</v>
      </c>
      <c r="C47" s="13" t="s">
        <v>155</v>
      </c>
      <c r="D47" s="9" t="s">
        <v>38</v>
      </c>
      <c r="E47" s="14" t="s">
        <v>156</v>
      </c>
      <c r="F47" s="14" t="s">
        <v>128</v>
      </c>
      <c r="G47" s="9" t="s">
        <v>125</v>
      </c>
      <c r="H47" s="12" t="s">
        <v>56</v>
      </c>
      <c r="I47" s="26" t="s">
        <v>20</v>
      </c>
      <c r="J47" s="27">
        <v>1500</v>
      </c>
      <c r="K47" s="28">
        <v>0</v>
      </c>
      <c r="L47" s="28">
        <f t="shared" si="2"/>
        <v>1500</v>
      </c>
    </row>
    <row r="48" customHeight="1" spans="1:12">
      <c r="A48" s="8">
        <v>45</v>
      </c>
      <c r="B48" s="9">
        <v>2019</v>
      </c>
      <c r="C48" s="13" t="s">
        <v>157</v>
      </c>
      <c r="D48" s="9" t="s">
        <v>38</v>
      </c>
      <c r="E48" s="14" t="s">
        <v>158</v>
      </c>
      <c r="F48" s="14" t="s">
        <v>159</v>
      </c>
      <c r="G48" s="9" t="s">
        <v>125</v>
      </c>
      <c r="H48" s="12" t="s">
        <v>56</v>
      </c>
      <c r="I48" s="26" t="s">
        <v>20</v>
      </c>
      <c r="J48" s="27">
        <v>1500</v>
      </c>
      <c r="K48" s="28">
        <v>0</v>
      </c>
      <c r="L48" s="28">
        <f t="shared" si="2"/>
        <v>1500</v>
      </c>
    </row>
    <row r="49" customHeight="1" spans="1:12">
      <c r="A49" s="8">
        <v>46</v>
      </c>
      <c r="B49" s="9">
        <v>2019</v>
      </c>
      <c r="C49" s="13" t="s">
        <v>160</v>
      </c>
      <c r="D49" s="9" t="s">
        <v>38</v>
      </c>
      <c r="E49" s="14" t="s">
        <v>161</v>
      </c>
      <c r="F49" s="14" t="s">
        <v>162</v>
      </c>
      <c r="G49" s="9" t="s">
        <v>125</v>
      </c>
      <c r="H49" s="12" t="s">
        <v>67</v>
      </c>
      <c r="I49" s="26" t="s">
        <v>20</v>
      </c>
      <c r="J49" s="27">
        <v>1500</v>
      </c>
      <c r="K49" s="28">
        <v>0</v>
      </c>
      <c r="L49" s="28">
        <f t="shared" si="2"/>
        <v>1500</v>
      </c>
    </row>
    <row r="50" customHeight="1" spans="1:12">
      <c r="A50" s="8">
        <v>47</v>
      </c>
      <c r="B50" s="9">
        <v>2019</v>
      </c>
      <c r="C50" s="13" t="s">
        <v>163</v>
      </c>
      <c r="D50" s="9" t="s">
        <v>15</v>
      </c>
      <c r="E50" s="14" t="s">
        <v>164</v>
      </c>
      <c r="F50" s="14" t="s">
        <v>165</v>
      </c>
      <c r="G50" s="9" t="s">
        <v>125</v>
      </c>
      <c r="H50" s="12" t="s">
        <v>67</v>
      </c>
      <c r="I50" s="26" t="s">
        <v>20</v>
      </c>
      <c r="J50" s="27">
        <v>1000</v>
      </c>
      <c r="K50" s="28">
        <v>0</v>
      </c>
      <c r="L50" s="28">
        <f t="shared" si="2"/>
        <v>1000</v>
      </c>
    </row>
    <row r="51" customHeight="1" spans="1:12">
      <c r="A51" s="8">
        <v>48</v>
      </c>
      <c r="B51" s="9">
        <v>2019</v>
      </c>
      <c r="C51" s="13" t="s">
        <v>166</v>
      </c>
      <c r="D51" s="9" t="s">
        <v>15</v>
      </c>
      <c r="E51" s="14" t="s">
        <v>167</v>
      </c>
      <c r="F51" s="14" t="s">
        <v>79</v>
      </c>
      <c r="G51" s="9" t="s">
        <v>125</v>
      </c>
      <c r="H51" s="12" t="s">
        <v>80</v>
      </c>
      <c r="I51" s="26" t="s">
        <v>20</v>
      </c>
      <c r="J51" s="27">
        <v>1000</v>
      </c>
      <c r="K51" s="28">
        <v>0</v>
      </c>
      <c r="L51" s="28">
        <f t="shared" si="2"/>
        <v>1000</v>
      </c>
    </row>
    <row r="52" customHeight="1" spans="1:12">
      <c r="A52" s="8">
        <v>49</v>
      </c>
      <c r="B52" s="9">
        <v>2019</v>
      </c>
      <c r="C52" s="13" t="s">
        <v>168</v>
      </c>
      <c r="D52" s="9" t="s">
        <v>15</v>
      </c>
      <c r="E52" s="14" t="s">
        <v>169</v>
      </c>
      <c r="F52" s="14" t="s">
        <v>83</v>
      </c>
      <c r="G52" s="9" t="s">
        <v>125</v>
      </c>
      <c r="H52" s="12" t="s">
        <v>80</v>
      </c>
      <c r="I52" s="26" t="s">
        <v>20</v>
      </c>
      <c r="J52" s="27">
        <v>1000</v>
      </c>
      <c r="K52" s="28">
        <v>0</v>
      </c>
      <c r="L52" s="28">
        <f t="shared" si="2"/>
        <v>1000</v>
      </c>
    </row>
    <row r="53" customHeight="1" spans="1:12">
      <c r="A53" s="8">
        <v>50</v>
      </c>
      <c r="B53" s="9">
        <v>2019</v>
      </c>
      <c r="C53" s="13" t="s">
        <v>170</v>
      </c>
      <c r="D53" s="9" t="s">
        <v>15</v>
      </c>
      <c r="E53" s="14" t="s">
        <v>171</v>
      </c>
      <c r="F53" s="14" t="s">
        <v>83</v>
      </c>
      <c r="G53" s="9" t="s">
        <v>125</v>
      </c>
      <c r="H53" s="12" t="s">
        <v>80</v>
      </c>
      <c r="I53" s="26" t="s">
        <v>20</v>
      </c>
      <c r="J53" s="27">
        <v>1000</v>
      </c>
      <c r="K53" s="28">
        <v>0</v>
      </c>
      <c r="L53" s="28">
        <f t="shared" si="2"/>
        <v>1000</v>
      </c>
    </row>
    <row r="54" customHeight="1" spans="1:12">
      <c r="A54" s="8">
        <v>51</v>
      </c>
      <c r="B54" s="9">
        <v>2019</v>
      </c>
      <c r="C54" s="13" t="s">
        <v>172</v>
      </c>
      <c r="D54" s="9" t="s">
        <v>15</v>
      </c>
      <c r="E54" s="14" t="s">
        <v>173</v>
      </c>
      <c r="F54" s="14" t="s">
        <v>174</v>
      </c>
      <c r="G54" s="9" t="s">
        <v>125</v>
      </c>
      <c r="H54" s="12" t="s">
        <v>80</v>
      </c>
      <c r="I54" s="26" t="s">
        <v>20</v>
      </c>
      <c r="J54" s="27">
        <v>1000</v>
      </c>
      <c r="K54" s="28">
        <v>0</v>
      </c>
      <c r="L54" s="28">
        <f t="shared" si="2"/>
        <v>1000</v>
      </c>
    </row>
    <row r="55" customHeight="1" spans="1:12">
      <c r="A55" s="8">
        <v>52</v>
      </c>
      <c r="B55" s="9">
        <v>2019</v>
      </c>
      <c r="C55" s="13" t="s">
        <v>175</v>
      </c>
      <c r="D55" s="9" t="s">
        <v>15</v>
      </c>
      <c r="E55" s="14" t="s">
        <v>176</v>
      </c>
      <c r="F55" s="14" t="s">
        <v>174</v>
      </c>
      <c r="G55" s="9" t="s">
        <v>125</v>
      </c>
      <c r="H55" s="12" t="s">
        <v>80</v>
      </c>
      <c r="I55" s="26" t="s">
        <v>20</v>
      </c>
      <c r="J55" s="27">
        <v>1000</v>
      </c>
      <c r="K55" s="28">
        <v>0</v>
      </c>
      <c r="L55" s="28">
        <f t="shared" si="2"/>
        <v>1000</v>
      </c>
    </row>
    <row r="56" customHeight="1" spans="1:12">
      <c r="A56" s="8">
        <v>53</v>
      </c>
      <c r="B56" s="9">
        <v>2019</v>
      </c>
      <c r="C56" s="13" t="s">
        <v>177</v>
      </c>
      <c r="D56" s="9" t="s">
        <v>15</v>
      </c>
      <c r="E56" s="14" t="s">
        <v>178</v>
      </c>
      <c r="F56" s="14" t="s">
        <v>174</v>
      </c>
      <c r="G56" s="9" t="s">
        <v>125</v>
      </c>
      <c r="H56" s="12" t="s">
        <v>80</v>
      </c>
      <c r="I56" s="26" t="s">
        <v>20</v>
      </c>
      <c r="J56" s="27">
        <v>1000</v>
      </c>
      <c r="K56" s="28">
        <v>0</v>
      </c>
      <c r="L56" s="28">
        <f t="shared" si="2"/>
        <v>1000</v>
      </c>
    </row>
    <row r="57" customHeight="1" spans="1:12">
      <c r="A57" s="8">
        <v>54</v>
      </c>
      <c r="B57" s="9">
        <v>2019</v>
      </c>
      <c r="C57" s="13" t="s">
        <v>179</v>
      </c>
      <c r="D57" s="9" t="s">
        <v>15</v>
      </c>
      <c r="E57" s="14" t="s">
        <v>180</v>
      </c>
      <c r="F57" s="14" t="s">
        <v>181</v>
      </c>
      <c r="G57" s="9" t="s">
        <v>125</v>
      </c>
      <c r="H57" s="12" t="s">
        <v>80</v>
      </c>
      <c r="I57" s="26" t="s">
        <v>20</v>
      </c>
      <c r="J57" s="27">
        <v>1000</v>
      </c>
      <c r="K57" s="28">
        <v>0</v>
      </c>
      <c r="L57" s="28">
        <f t="shared" si="2"/>
        <v>1000</v>
      </c>
    </row>
    <row r="58" customHeight="1" spans="1:12">
      <c r="A58" s="8">
        <v>55</v>
      </c>
      <c r="B58" s="9">
        <v>2019</v>
      </c>
      <c r="C58" s="13" t="s">
        <v>182</v>
      </c>
      <c r="D58" s="9" t="s">
        <v>15</v>
      </c>
      <c r="E58" s="14" t="s">
        <v>183</v>
      </c>
      <c r="F58" s="14" t="s">
        <v>184</v>
      </c>
      <c r="G58" s="9" t="s">
        <v>125</v>
      </c>
      <c r="H58" s="12" t="s">
        <v>80</v>
      </c>
      <c r="I58" s="26" t="s">
        <v>20</v>
      </c>
      <c r="J58" s="27">
        <v>1000</v>
      </c>
      <c r="K58" s="28">
        <v>0</v>
      </c>
      <c r="L58" s="28">
        <f t="shared" si="2"/>
        <v>1000</v>
      </c>
    </row>
    <row r="59" customHeight="1" spans="1:12">
      <c r="A59" s="8">
        <v>56</v>
      </c>
      <c r="B59" s="9">
        <v>2019</v>
      </c>
      <c r="C59" s="13" t="s">
        <v>185</v>
      </c>
      <c r="D59" s="9" t="s">
        <v>15</v>
      </c>
      <c r="E59" s="14" t="s">
        <v>186</v>
      </c>
      <c r="F59" s="14" t="s">
        <v>187</v>
      </c>
      <c r="G59" s="9" t="s">
        <v>125</v>
      </c>
      <c r="H59" s="12" t="s">
        <v>80</v>
      </c>
      <c r="I59" s="26" t="s">
        <v>20</v>
      </c>
      <c r="J59" s="27">
        <v>1000</v>
      </c>
      <c r="K59" s="28">
        <v>0</v>
      </c>
      <c r="L59" s="28">
        <f t="shared" si="2"/>
        <v>1000</v>
      </c>
    </row>
    <row r="60" customHeight="1" spans="1:12">
      <c r="A60" s="8">
        <v>57</v>
      </c>
      <c r="B60" s="9">
        <v>2019</v>
      </c>
      <c r="C60" s="13" t="s">
        <v>188</v>
      </c>
      <c r="D60" s="9" t="s">
        <v>15</v>
      </c>
      <c r="E60" s="14" t="s">
        <v>189</v>
      </c>
      <c r="F60" s="14" t="s">
        <v>187</v>
      </c>
      <c r="G60" s="9" t="s">
        <v>125</v>
      </c>
      <c r="H60" s="12" t="s">
        <v>80</v>
      </c>
      <c r="I60" s="26" t="s">
        <v>20</v>
      </c>
      <c r="J60" s="27">
        <v>1000</v>
      </c>
      <c r="K60" s="28">
        <v>0</v>
      </c>
      <c r="L60" s="28">
        <f t="shared" si="2"/>
        <v>1000</v>
      </c>
    </row>
    <row r="61" customHeight="1" spans="1:12">
      <c r="A61" s="8">
        <v>58</v>
      </c>
      <c r="B61" s="9">
        <v>2019</v>
      </c>
      <c r="C61" s="13" t="s">
        <v>190</v>
      </c>
      <c r="D61" s="9" t="s">
        <v>38</v>
      </c>
      <c r="E61" s="14" t="s">
        <v>191</v>
      </c>
      <c r="F61" s="14" t="s">
        <v>187</v>
      </c>
      <c r="G61" s="9" t="s">
        <v>125</v>
      </c>
      <c r="H61" s="12" t="s">
        <v>80</v>
      </c>
      <c r="I61" s="26" t="s">
        <v>20</v>
      </c>
      <c r="J61" s="27">
        <v>1500</v>
      </c>
      <c r="K61" s="28">
        <v>500</v>
      </c>
      <c r="L61" s="28">
        <f t="shared" si="2"/>
        <v>1000</v>
      </c>
    </row>
    <row r="62" customHeight="1" spans="1:12">
      <c r="A62" s="8">
        <v>59</v>
      </c>
      <c r="B62" s="9">
        <v>2019</v>
      </c>
      <c r="C62" s="13" t="s">
        <v>192</v>
      </c>
      <c r="D62" s="9" t="s">
        <v>15</v>
      </c>
      <c r="E62" s="14" t="s">
        <v>193</v>
      </c>
      <c r="F62" s="14" t="s">
        <v>194</v>
      </c>
      <c r="G62" s="9" t="s">
        <v>125</v>
      </c>
      <c r="H62" s="12" t="s">
        <v>80</v>
      </c>
      <c r="I62" s="26" t="s">
        <v>20</v>
      </c>
      <c r="J62" s="27">
        <v>1000</v>
      </c>
      <c r="K62" s="28">
        <v>0</v>
      </c>
      <c r="L62" s="28">
        <f t="shared" si="2"/>
        <v>1000</v>
      </c>
    </row>
    <row r="63" customHeight="1" spans="1:12">
      <c r="A63" s="8">
        <v>60</v>
      </c>
      <c r="B63" s="9">
        <v>2019</v>
      </c>
      <c r="C63" s="13" t="s">
        <v>195</v>
      </c>
      <c r="D63" s="9" t="s">
        <v>38</v>
      </c>
      <c r="E63" s="14" t="s">
        <v>196</v>
      </c>
      <c r="F63" s="14" t="s">
        <v>197</v>
      </c>
      <c r="G63" s="9" t="s">
        <v>125</v>
      </c>
      <c r="H63" s="12" t="s">
        <v>80</v>
      </c>
      <c r="I63" s="26" t="s">
        <v>20</v>
      </c>
      <c r="J63" s="27">
        <v>1500</v>
      </c>
      <c r="K63" s="28">
        <v>0</v>
      </c>
      <c r="L63" s="28">
        <f t="shared" si="2"/>
        <v>1500</v>
      </c>
    </row>
    <row r="64" customHeight="1" spans="1:12">
      <c r="A64" s="8">
        <v>61</v>
      </c>
      <c r="B64" s="9">
        <v>2019</v>
      </c>
      <c r="C64" s="13" t="s">
        <v>198</v>
      </c>
      <c r="D64" s="9" t="s">
        <v>15</v>
      </c>
      <c r="E64" s="14" t="s">
        <v>199</v>
      </c>
      <c r="F64" s="14" t="s">
        <v>200</v>
      </c>
      <c r="G64" s="9" t="s">
        <v>125</v>
      </c>
      <c r="H64" s="12" t="s">
        <v>80</v>
      </c>
      <c r="I64" s="26" t="s">
        <v>20</v>
      </c>
      <c r="J64" s="27">
        <v>1000</v>
      </c>
      <c r="K64" s="28">
        <v>0</v>
      </c>
      <c r="L64" s="28">
        <f t="shared" si="2"/>
        <v>1000</v>
      </c>
    </row>
    <row r="65" customHeight="1" spans="1:12">
      <c r="A65" s="8">
        <v>62</v>
      </c>
      <c r="B65" s="9">
        <v>2019</v>
      </c>
      <c r="C65" s="13" t="s">
        <v>201</v>
      </c>
      <c r="D65" s="9" t="s">
        <v>15</v>
      </c>
      <c r="E65" s="14" t="s">
        <v>202</v>
      </c>
      <c r="F65" s="14" t="s">
        <v>92</v>
      </c>
      <c r="G65" s="9" t="s">
        <v>125</v>
      </c>
      <c r="H65" s="12" t="s">
        <v>24</v>
      </c>
      <c r="I65" s="26" t="s">
        <v>20</v>
      </c>
      <c r="J65" s="27">
        <v>1000</v>
      </c>
      <c r="K65" s="28">
        <v>0</v>
      </c>
      <c r="L65" s="28">
        <f t="shared" si="2"/>
        <v>1000</v>
      </c>
    </row>
    <row r="66" customHeight="1" spans="1:12">
      <c r="A66" s="8">
        <v>63</v>
      </c>
      <c r="B66" s="9">
        <v>2019</v>
      </c>
      <c r="C66" s="13" t="s">
        <v>203</v>
      </c>
      <c r="D66" s="9" t="s">
        <v>15</v>
      </c>
      <c r="E66" s="14" t="s">
        <v>204</v>
      </c>
      <c r="F66" s="14" t="s">
        <v>92</v>
      </c>
      <c r="G66" s="9" t="s">
        <v>125</v>
      </c>
      <c r="H66" s="12" t="s">
        <v>24</v>
      </c>
      <c r="I66" s="26" t="s">
        <v>20</v>
      </c>
      <c r="J66" s="27">
        <v>1000</v>
      </c>
      <c r="K66" s="28">
        <v>0</v>
      </c>
      <c r="L66" s="28">
        <f t="shared" si="2"/>
        <v>1000</v>
      </c>
    </row>
    <row r="67" customHeight="1" spans="1:12">
      <c r="A67" s="8">
        <v>64</v>
      </c>
      <c r="B67" s="9">
        <v>2019</v>
      </c>
      <c r="C67" s="13" t="s">
        <v>205</v>
      </c>
      <c r="D67" s="9" t="s">
        <v>15</v>
      </c>
      <c r="E67" s="14" t="s">
        <v>206</v>
      </c>
      <c r="F67" s="14" t="s">
        <v>92</v>
      </c>
      <c r="G67" s="9" t="s">
        <v>125</v>
      </c>
      <c r="H67" s="12" t="s">
        <v>24</v>
      </c>
      <c r="I67" s="26" t="s">
        <v>20</v>
      </c>
      <c r="J67" s="27">
        <v>1000</v>
      </c>
      <c r="K67" s="28">
        <v>295.99</v>
      </c>
      <c r="L67" s="28">
        <f t="shared" si="2"/>
        <v>704.01</v>
      </c>
    </row>
    <row r="68" customHeight="1" spans="1:12">
      <c r="A68" s="8">
        <v>65</v>
      </c>
      <c r="B68" s="9">
        <v>2019</v>
      </c>
      <c r="C68" s="13" t="s">
        <v>207</v>
      </c>
      <c r="D68" s="9" t="s">
        <v>15</v>
      </c>
      <c r="E68" s="14" t="s">
        <v>208</v>
      </c>
      <c r="F68" s="14" t="s">
        <v>209</v>
      </c>
      <c r="G68" s="9" t="s">
        <v>125</v>
      </c>
      <c r="H68" s="12" t="s">
        <v>24</v>
      </c>
      <c r="I68" s="26" t="s">
        <v>20</v>
      </c>
      <c r="J68" s="27">
        <v>1000</v>
      </c>
      <c r="K68" s="28">
        <v>0</v>
      </c>
      <c r="L68" s="28">
        <f t="shared" si="2"/>
        <v>1000</v>
      </c>
    </row>
    <row r="69" customHeight="1" spans="1:12">
      <c r="A69" s="8">
        <v>66</v>
      </c>
      <c r="B69" s="9">
        <v>2019</v>
      </c>
      <c r="C69" s="13" t="s">
        <v>210</v>
      </c>
      <c r="D69" s="9" t="s">
        <v>15</v>
      </c>
      <c r="E69" s="14" t="s">
        <v>211</v>
      </c>
      <c r="F69" s="14" t="s">
        <v>97</v>
      </c>
      <c r="G69" s="9" t="s">
        <v>125</v>
      </c>
      <c r="H69" s="12" t="s">
        <v>24</v>
      </c>
      <c r="I69" s="26" t="s">
        <v>20</v>
      </c>
      <c r="J69" s="27">
        <v>1000</v>
      </c>
      <c r="K69" s="28">
        <v>0</v>
      </c>
      <c r="L69" s="28">
        <f t="shared" si="2"/>
        <v>1000</v>
      </c>
    </row>
    <row r="70" customHeight="1" spans="1:12">
      <c r="A70" s="8">
        <v>67</v>
      </c>
      <c r="B70" s="9">
        <v>2019</v>
      </c>
      <c r="C70" s="13" t="s">
        <v>212</v>
      </c>
      <c r="D70" s="9" t="s">
        <v>15</v>
      </c>
      <c r="E70" s="14" t="s">
        <v>213</v>
      </c>
      <c r="F70" s="14" t="s">
        <v>97</v>
      </c>
      <c r="G70" s="9" t="s">
        <v>125</v>
      </c>
      <c r="H70" s="12" t="s">
        <v>24</v>
      </c>
      <c r="I70" s="26" t="s">
        <v>20</v>
      </c>
      <c r="J70" s="27">
        <v>1000</v>
      </c>
      <c r="K70" s="28">
        <v>0</v>
      </c>
      <c r="L70" s="28">
        <f t="shared" si="2"/>
        <v>1000</v>
      </c>
    </row>
    <row r="71" customHeight="1" spans="1:12">
      <c r="A71" s="8">
        <v>68</v>
      </c>
      <c r="B71" s="9">
        <v>2019</v>
      </c>
      <c r="C71" s="13" t="s">
        <v>214</v>
      </c>
      <c r="D71" s="9" t="s">
        <v>15</v>
      </c>
      <c r="E71" s="14" t="s">
        <v>215</v>
      </c>
      <c r="F71" s="14" t="s">
        <v>216</v>
      </c>
      <c r="G71" s="9" t="s">
        <v>125</v>
      </c>
      <c r="H71" s="12" t="s">
        <v>24</v>
      </c>
      <c r="I71" s="26" t="s">
        <v>20</v>
      </c>
      <c r="J71" s="27">
        <v>1000</v>
      </c>
      <c r="K71" s="28">
        <v>0</v>
      </c>
      <c r="L71" s="28">
        <f t="shared" si="2"/>
        <v>1000</v>
      </c>
    </row>
    <row r="72" customHeight="1" spans="1:12">
      <c r="A72" s="8">
        <v>69</v>
      </c>
      <c r="B72" s="9">
        <v>2019</v>
      </c>
      <c r="C72" s="13" t="s">
        <v>217</v>
      </c>
      <c r="D72" s="9" t="s">
        <v>15</v>
      </c>
      <c r="E72" s="14" t="s">
        <v>218</v>
      </c>
      <c r="F72" s="14" t="s">
        <v>103</v>
      </c>
      <c r="G72" s="9" t="s">
        <v>125</v>
      </c>
      <c r="H72" s="12" t="s">
        <v>24</v>
      </c>
      <c r="I72" s="26" t="s">
        <v>20</v>
      </c>
      <c r="J72" s="27">
        <v>1000</v>
      </c>
      <c r="K72" s="28">
        <v>0</v>
      </c>
      <c r="L72" s="28">
        <f t="shared" si="2"/>
        <v>1000</v>
      </c>
    </row>
    <row r="73" customHeight="1" spans="1:12">
      <c r="A73" s="8">
        <v>70</v>
      </c>
      <c r="B73" s="9">
        <v>2019</v>
      </c>
      <c r="C73" s="13" t="s">
        <v>219</v>
      </c>
      <c r="D73" s="9" t="s">
        <v>15</v>
      </c>
      <c r="E73" s="11" t="s">
        <v>220</v>
      </c>
      <c r="F73" s="14" t="s">
        <v>33</v>
      </c>
      <c r="G73" s="9" t="s">
        <v>125</v>
      </c>
      <c r="H73" s="12" t="s">
        <v>24</v>
      </c>
      <c r="I73" s="26" t="s">
        <v>20</v>
      </c>
      <c r="J73" s="27">
        <v>1000</v>
      </c>
      <c r="K73" s="28">
        <v>0</v>
      </c>
      <c r="L73" s="28">
        <f t="shared" si="2"/>
        <v>1000</v>
      </c>
    </row>
    <row r="74" customHeight="1" spans="1:12">
      <c r="A74" s="8">
        <v>71</v>
      </c>
      <c r="B74" s="9">
        <v>2019</v>
      </c>
      <c r="C74" s="13" t="s">
        <v>221</v>
      </c>
      <c r="D74" s="9" t="s">
        <v>15</v>
      </c>
      <c r="E74" s="14" t="s">
        <v>222</v>
      </c>
      <c r="F74" s="14" t="s">
        <v>33</v>
      </c>
      <c r="G74" s="9" t="s">
        <v>125</v>
      </c>
      <c r="H74" s="12" t="s">
        <v>24</v>
      </c>
      <c r="I74" s="26" t="s">
        <v>20</v>
      </c>
      <c r="J74" s="27">
        <v>1000</v>
      </c>
      <c r="K74" s="28">
        <v>0</v>
      </c>
      <c r="L74" s="28">
        <f t="shared" si="2"/>
        <v>1000</v>
      </c>
    </row>
    <row r="75" customHeight="1" spans="1:12">
      <c r="A75" s="8">
        <v>72</v>
      </c>
      <c r="B75" s="9">
        <v>2019</v>
      </c>
      <c r="C75" s="13" t="s">
        <v>223</v>
      </c>
      <c r="D75" s="9" t="s">
        <v>15</v>
      </c>
      <c r="E75" s="14" t="s">
        <v>224</v>
      </c>
      <c r="F75" s="14" t="s">
        <v>110</v>
      </c>
      <c r="G75" s="9" t="s">
        <v>125</v>
      </c>
      <c r="H75" s="12" t="s">
        <v>24</v>
      </c>
      <c r="I75" s="26" t="s">
        <v>20</v>
      </c>
      <c r="J75" s="27">
        <v>1000</v>
      </c>
      <c r="K75" s="28">
        <v>0</v>
      </c>
      <c r="L75" s="28">
        <f t="shared" si="2"/>
        <v>1000</v>
      </c>
    </row>
    <row r="76" customHeight="1" spans="1:12">
      <c r="A76" s="8">
        <v>73</v>
      </c>
      <c r="B76" s="9">
        <v>2019</v>
      </c>
      <c r="C76" s="13" t="s">
        <v>225</v>
      </c>
      <c r="D76" s="9" t="s">
        <v>15</v>
      </c>
      <c r="E76" s="14" t="s">
        <v>226</v>
      </c>
      <c r="F76" s="14" t="s">
        <v>110</v>
      </c>
      <c r="G76" s="9" t="s">
        <v>125</v>
      </c>
      <c r="H76" s="12" t="s">
        <v>24</v>
      </c>
      <c r="I76" s="26" t="s">
        <v>20</v>
      </c>
      <c r="J76" s="27">
        <v>1000</v>
      </c>
      <c r="K76" s="28">
        <v>0</v>
      </c>
      <c r="L76" s="28">
        <f t="shared" si="2"/>
        <v>1000</v>
      </c>
    </row>
    <row r="77" customHeight="1" spans="1:12">
      <c r="A77" s="8">
        <v>74</v>
      </c>
      <c r="B77" s="9">
        <v>2019</v>
      </c>
      <c r="C77" s="13" t="s">
        <v>227</v>
      </c>
      <c r="D77" s="9" t="s">
        <v>15</v>
      </c>
      <c r="E77" s="14" t="s">
        <v>228</v>
      </c>
      <c r="F77" s="14" t="s">
        <v>229</v>
      </c>
      <c r="G77" s="9" t="s">
        <v>125</v>
      </c>
      <c r="H77" s="12" t="s">
        <v>24</v>
      </c>
      <c r="I77" s="26" t="s">
        <v>20</v>
      </c>
      <c r="J77" s="27">
        <v>1000</v>
      </c>
      <c r="K77" s="28">
        <v>0</v>
      </c>
      <c r="L77" s="28">
        <f t="shared" si="2"/>
        <v>1000</v>
      </c>
    </row>
    <row r="78" customHeight="1" spans="1:12">
      <c r="A78" s="8">
        <v>75</v>
      </c>
      <c r="B78" s="9">
        <v>2019</v>
      </c>
      <c r="C78" s="13" t="s">
        <v>230</v>
      </c>
      <c r="D78" s="9" t="s">
        <v>15</v>
      </c>
      <c r="E78" s="14" t="s">
        <v>231</v>
      </c>
      <c r="F78" s="14" t="s">
        <v>232</v>
      </c>
      <c r="G78" s="9" t="s">
        <v>125</v>
      </c>
      <c r="H78" s="12" t="s">
        <v>24</v>
      </c>
      <c r="I78" s="26" t="s">
        <v>20</v>
      </c>
      <c r="J78" s="27">
        <v>1000</v>
      </c>
      <c r="K78" s="28">
        <v>0</v>
      </c>
      <c r="L78" s="28">
        <f t="shared" ref="L78:L93" si="3">J78-K78</f>
        <v>1000</v>
      </c>
    </row>
    <row r="79" customHeight="1" spans="1:12">
      <c r="A79" s="8">
        <v>76</v>
      </c>
      <c r="B79" s="9">
        <v>2019</v>
      </c>
      <c r="C79" s="13" t="s">
        <v>233</v>
      </c>
      <c r="D79" s="9" t="s">
        <v>234</v>
      </c>
      <c r="E79" s="14" t="s">
        <v>235</v>
      </c>
      <c r="F79" s="14" t="s">
        <v>52</v>
      </c>
      <c r="G79" s="9" t="s">
        <v>125</v>
      </c>
      <c r="H79" s="12" t="s">
        <v>24</v>
      </c>
      <c r="I79" s="26" t="s">
        <v>20</v>
      </c>
      <c r="J79" s="27">
        <v>1000</v>
      </c>
      <c r="K79" s="28">
        <v>0</v>
      </c>
      <c r="L79" s="28">
        <f t="shared" si="3"/>
        <v>1000</v>
      </c>
    </row>
    <row r="80" customHeight="1" spans="1:12">
      <c r="A80" s="8">
        <v>77</v>
      </c>
      <c r="B80" s="9">
        <v>2019</v>
      </c>
      <c r="C80" s="13" t="s">
        <v>236</v>
      </c>
      <c r="D80" s="9" t="s">
        <v>130</v>
      </c>
      <c r="E80" s="14" t="s">
        <v>237</v>
      </c>
      <c r="F80" s="14" t="s">
        <v>238</v>
      </c>
      <c r="G80" s="9" t="s">
        <v>125</v>
      </c>
      <c r="H80" s="12" t="s">
        <v>24</v>
      </c>
      <c r="I80" s="26" t="s">
        <v>20</v>
      </c>
      <c r="J80" s="27">
        <v>2000</v>
      </c>
      <c r="K80" s="28">
        <v>0</v>
      </c>
      <c r="L80" s="28">
        <f t="shared" si="3"/>
        <v>2000</v>
      </c>
    </row>
    <row r="81" customHeight="1" spans="1:12">
      <c r="A81" s="8">
        <v>78</v>
      </c>
      <c r="B81" s="9">
        <v>2019</v>
      </c>
      <c r="C81" s="13" t="s">
        <v>239</v>
      </c>
      <c r="D81" s="9" t="s">
        <v>15</v>
      </c>
      <c r="E81" s="14" t="s">
        <v>240</v>
      </c>
      <c r="F81" s="14" t="s">
        <v>241</v>
      </c>
      <c r="G81" s="9" t="s">
        <v>125</v>
      </c>
      <c r="H81" s="12" t="s">
        <v>24</v>
      </c>
      <c r="I81" s="26" t="s">
        <v>20</v>
      </c>
      <c r="J81" s="27">
        <v>1000</v>
      </c>
      <c r="K81" s="28">
        <v>0</v>
      </c>
      <c r="L81" s="28">
        <f t="shared" si="3"/>
        <v>1000</v>
      </c>
    </row>
    <row r="82" customHeight="1" spans="1:12">
      <c r="A82" s="8">
        <v>79</v>
      </c>
      <c r="B82" s="9">
        <v>2019</v>
      </c>
      <c r="C82" s="13" t="s">
        <v>242</v>
      </c>
      <c r="D82" s="9" t="s">
        <v>38</v>
      </c>
      <c r="E82" s="14" t="s">
        <v>243</v>
      </c>
      <c r="F82" s="14" t="s">
        <v>244</v>
      </c>
      <c r="G82" s="9" t="s">
        <v>125</v>
      </c>
      <c r="H82" s="12" t="s">
        <v>67</v>
      </c>
      <c r="I82" s="26" t="s">
        <v>20</v>
      </c>
      <c r="J82" s="27">
        <v>1500</v>
      </c>
      <c r="K82" s="28">
        <v>0</v>
      </c>
      <c r="L82" s="28">
        <f t="shared" si="3"/>
        <v>1500</v>
      </c>
    </row>
    <row r="83" customHeight="1" spans="1:12">
      <c r="A83" s="8">
        <v>80</v>
      </c>
      <c r="B83" s="12">
        <v>2018</v>
      </c>
      <c r="C83" s="29" t="s">
        <v>245</v>
      </c>
      <c r="D83" s="18" t="s">
        <v>15</v>
      </c>
      <c r="E83" s="18" t="s">
        <v>246</v>
      </c>
      <c r="F83" s="18" t="s">
        <v>247</v>
      </c>
      <c r="G83" s="18" t="s">
        <v>18</v>
      </c>
      <c r="H83" s="18" t="s">
        <v>248</v>
      </c>
      <c r="I83" s="26" t="s">
        <v>20</v>
      </c>
      <c r="J83" s="27">
        <v>20000</v>
      </c>
      <c r="K83" s="28">
        <v>0</v>
      </c>
      <c r="L83" s="28">
        <f t="shared" si="3"/>
        <v>20000</v>
      </c>
    </row>
    <row r="84" customHeight="1" spans="1:12">
      <c r="A84" s="8">
        <v>81</v>
      </c>
      <c r="B84" s="12">
        <v>2018</v>
      </c>
      <c r="C84" s="29" t="s">
        <v>249</v>
      </c>
      <c r="D84" s="18" t="s">
        <v>15</v>
      </c>
      <c r="E84" s="18" t="s">
        <v>250</v>
      </c>
      <c r="F84" s="18" t="s">
        <v>251</v>
      </c>
      <c r="G84" s="18" t="s">
        <v>41</v>
      </c>
      <c r="H84" s="18" t="s">
        <v>45</v>
      </c>
      <c r="I84" s="26" t="s">
        <v>20</v>
      </c>
      <c r="J84" s="27">
        <v>10000</v>
      </c>
      <c r="K84" s="28">
        <v>0</v>
      </c>
      <c r="L84" s="28">
        <f t="shared" si="3"/>
        <v>10000</v>
      </c>
    </row>
    <row r="85" customHeight="1" spans="1:12">
      <c r="A85" s="8">
        <v>82</v>
      </c>
      <c r="B85" s="12">
        <v>2018</v>
      </c>
      <c r="C85" s="29" t="s">
        <v>252</v>
      </c>
      <c r="D85" s="18" t="s">
        <v>15</v>
      </c>
      <c r="E85" s="18" t="s">
        <v>253</v>
      </c>
      <c r="F85" s="18" t="s">
        <v>92</v>
      </c>
      <c r="G85" s="18" t="s">
        <v>41</v>
      </c>
      <c r="H85" s="18" t="s">
        <v>24</v>
      </c>
      <c r="I85" s="26" t="s">
        <v>20</v>
      </c>
      <c r="J85" s="27">
        <v>10000</v>
      </c>
      <c r="K85" s="28">
        <v>1362.5</v>
      </c>
      <c r="L85" s="28">
        <f t="shared" si="3"/>
        <v>8637.5</v>
      </c>
    </row>
    <row r="86" ht="39" customHeight="1" spans="1:12">
      <c r="A86" s="8">
        <v>83</v>
      </c>
      <c r="B86" s="12">
        <v>2018</v>
      </c>
      <c r="C86" s="30" t="s">
        <v>254</v>
      </c>
      <c r="D86" s="18" t="s">
        <v>15</v>
      </c>
      <c r="E86" s="18" t="s">
        <v>255</v>
      </c>
      <c r="F86" s="18" t="s">
        <v>256</v>
      </c>
      <c r="G86" s="18" t="s">
        <v>41</v>
      </c>
      <c r="H86" s="18" t="s">
        <v>24</v>
      </c>
      <c r="I86" s="26" t="s">
        <v>148</v>
      </c>
      <c r="J86" s="27">
        <v>10000</v>
      </c>
      <c r="K86" s="28">
        <v>312.2</v>
      </c>
      <c r="L86" s="28">
        <f t="shared" si="3"/>
        <v>9687.8</v>
      </c>
    </row>
    <row r="87" customHeight="1" spans="1:12">
      <c r="A87" s="8">
        <v>84</v>
      </c>
      <c r="B87" s="12">
        <v>2018</v>
      </c>
      <c r="C87" s="29" t="s">
        <v>257</v>
      </c>
      <c r="D87" s="18" t="s">
        <v>15</v>
      </c>
      <c r="E87" s="18" t="s">
        <v>258</v>
      </c>
      <c r="F87" s="18" t="s">
        <v>241</v>
      </c>
      <c r="G87" s="18" t="s">
        <v>125</v>
      </c>
      <c r="H87" s="18" t="s">
        <v>24</v>
      </c>
      <c r="I87" s="26" t="s">
        <v>20</v>
      </c>
      <c r="J87" s="27">
        <v>1000</v>
      </c>
      <c r="K87" s="28">
        <v>0</v>
      </c>
      <c r="L87" s="28">
        <f t="shared" si="3"/>
        <v>1000</v>
      </c>
    </row>
    <row r="88" customHeight="1" spans="1:12">
      <c r="A88" s="8">
        <v>85</v>
      </c>
      <c r="B88" s="12">
        <v>2018</v>
      </c>
      <c r="C88" s="29" t="s">
        <v>259</v>
      </c>
      <c r="D88" s="18" t="s">
        <v>15</v>
      </c>
      <c r="E88" s="18" t="s">
        <v>260</v>
      </c>
      <c r="F88" s="18" t="s">
        <v>209</v>
      </c>
      <c r="G88" s="18" t="s">
        <v>125</v>
      </c>
      <c r="H88" s="18" t="s">
        <v>24</v>
      </c>
      <c r="I88" s="26" t="s">
        <v>20</v>
      </c>
      <c r="J88" s="27">
        <v>1000</v>
      </c>
      <c r="K88" s="28">
        <v>0</v>
      </c>
      <c r="L88" s="28">
        <f t="shared" si="3"/>
        <v>1000</v>
      </c>
    </row>
    <row r="89" customHeight="1" spans="1:12">
      <c r="A89" s="8">
        <v>86</v>
      </c>
      <c r="B89" s="12">
        <v>2018</v>
      </c>
      <c r="C89" s="29" t="s">
        <v>261</v>
      </c>
      <c r="D89" s="18" t="s">
        <v>15</v>
      </c>
      <c r="E89" s="18" t="s">
        <v>262</v>
      </c>
      <c r="F89" s="18" t="s">
        <v>263</v>
      </c>
      <c r="G89" s="18" t="s">
        <v>125</v>
      </c>
      <c r="H89" s="18" t="s">
        <v>248</v>
      </c>
      <c r="I89" s="26" t="s">
        <v>20</v>
      </c>
      <c r="J89" s="27">
        <v>1000</v>
      </c>
      <c r="K89" s="28">
        <v>0</v>
      </c>
      <c r="L89" s="28">
        <f t="shared" si="3"/>
        <v>1000</v>
      </c>
    </row>
    <row r="90" customHeight="1" spans="1:12">
      <c r="A90" s="8">
        <v>87</v>
      </c>
      <c r="B90" s="12">
        <v>2018</v>
      </c>
      <c r="C90" s="29" t="s">
        <v>264</v>
      </c>
      <c r="D90" s="18" t="s">
        <v>15</v>
      </c>
      <c r="E90" s="18" t="s">
        <v>265</v>
      </c>
      <c r="F90" s="18" t="s">
        <v>83</v>
      </c>
      <c r="G90" s="18" t="s">
        <v>125</v>
      </c>
      <c r="H90" s="18" t="s">
        <v>80</v>
      </c>
      <c r="I90" s="26" t="s">
        <v>20</v>
      </c>
      <c r="J90" s="27">
        <v>1000</v>
      </c>
      <c r="K90" s="28">
        <v>0</v>
      </c>
      <c r="L90" s="28">
        <f t="shared" si="3"/>
        <v>1000</v>
      </c>
    </row>
    <row r="91" customHeight="1" spans="1:12">
      <c r="A91" s="8">
        <v>88</v>
      </c>
      <c r="B91" s="12">
        <v>2018</v>
      </c>
      <c r="C91" s="29" t="s">
        <v>266</v>
      </c>
      <c r="D91" s="18" t="s">
        <v>15</v>
      </c>
      <c r="E91" s="18" t="s">
        <v>267</v>
      </c>
      <c r="F91" s="18" t="s">
        <v>268</v>
      </c>
      <c r="G91" s="18" t="s">
        <v>125</v>
      </c>
      <c r="H91" s="18" t="s">
        <v>24</v>
      </c>
      <c r="I91" s="26" t="s">
        <v>20</v>
      </c>
      <c r="J91" s="27">
        <v>1000</v>
      </c>
      <c r="K91" s="28">
        <v>0</v>
      </c>
      <c r="L91" s="28">
        <f t="shared" si="3"/>
        <v>1000</v>
      </c>
    </row>
    <row r="92" customHeight="1" spans="1:12">
      <c r="A92" s="8">
        <v>89</v>
      </c>
      <c r="B92" s="12">
        <v>2018</v>
      </c>
      <c r="C92" s="29" t="s">
        <v>269</v>
      </c>
      <c r="D92" s="18" t="s">
        <v>15</v>
      </c>
      <c r="E92" s="18" t="s">
        <v>270</v>
      </c>
      <c r="F92" s="18" t="s">
        <v>263</v>
      </c>
      <c r="G92" s="18" t="s">
        <v>125</v>
      </c>
      <c r="H92" s="18" t="s">
        <v>248</v>
      </c>
      <c r="I92" s="26" t="s">
        <v>20</v>
      </c>
      <c r="J92" s="27">
        <v>1000</v>
      </c>
      <c r="K92" s="28">
        <v>0</v>
      </c>
      <c r="L92" s="28">
        <f t="shared" si="3"/>
        <v>1000</v>
      </c>
    </row>
    <row r="93" customHeight="1" spans="1:12">
      <c r="A93" s="8">
        <v>90</v>
      </c>
      <c r="B93" s="31">
        <v>2017</v>
      </c>
      <c r="C93" s="32" t="s">
        <v>271</v>
      </c>
      <c r="D93" s="33" t="s">
        <v>15</v>
      </c>
      <c r="E93" s="34" t="s">
        <v>272</v>
      </c>
      <c r="F93" s="12" t="s">
        <v>247</v>
      </c>
      <c r="G93" s="12" t="s">
        <v>41</v>
      </c>
      <c r="H93" s="12" t="s">
        <v>19</v>
      </c>
      <c r="I93" s="26" t="s">
        <v>20</v>
      </c>
      <c r="J93" s="27">
        <v>10000</v>
      </c>
      <c r="K93" s="28">
        <v>0</v>
      </c>
      <c r="L93" s="28">
        <f t="shared" si="3"/>
        <v>10000</v>
      </c>
    </row>
    <row r="94" ht="43" customHeight="1" spans="1:12">
      <c r="A94" s="26">
        <v>91</v>
      </c>
      <c r="B94" s="31">
        <v>2017</v>
      </c>
      <c r="C94" s="32" t="s">
        <v>273</v>
      </c>
      <c r="D94" s="33" t="s">
        <v>15</v>
      </c>
      <c r="E94" s="34" t="s">
        <v>274</v>
      </c>
      <c r="F94" s="12" t="s">
        <v>275</v>
      </c>
      <c r="G94" s="12" t="s">
        <v>41</v>
      </c>
      <c r="H94" s="12" t="s">
        <v>63</v>
      </c>
      <c r="I94" s="26" t="s">
        <v>20</v>
      </c>
      <c r="J94" s="27">
        <v>10000</v>
      </c>
      <c r="K94" s="28">
        <v>0</v>
      </c>
      <c r="L94" s="28">
        <v>10000</v>
      </c>
    </row>
  </sheetData>
  <autoFilter ref="A3:L94">
    <extLst/>
  </autoFilter>
  <mergeCells count="1">
    <mergeCell ref="A2:L2"/>
  </mergeCells>
  <dataValidations count="6">
    <dataValidation allowBlank="1" showInputMessage="1" showErrorMessage="1" errorTitle="立项年份输入错误。" error="请输入2019" promptTitle="请填写立项年份！" prompt="请输入正确的年份格式如2019。" sqref="B4 B5:B9"/>
    <dataValidation allowBlank="1" showInputMessage="1" showErrorMessage="1" promptTitle="填写负责人姓名" prompt="请输入第一负责人姓名。" sqref="E10 E11:E14 E15:E17 E18:E22"/>
    <dataValidation type="list" allowBlank="1" showInputMessage="1" showErrorMessage="1" errorTitle="错误" error="项目级别输入有误，请重新填写！" sqref="G4 G5:G10 G11:G14 G15:G17 G18:G26 G27:G36">
      <formula1>"国家级,省级"</formula1>
    </dataValidation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D4 D5:D10 D11:D14 D15:D17 D18:D26 D27:D36">
      <formula1>"创新训练项目,创业训练项目,创业实践项目"</formula1>
    </dataValidation>
    <dataValidation type="whole" operator="greaterThan" showInputMessage="1" showErrorMessage="1" errorTitle="年份输入错误。" error="请输入2019！" promptTitle="请填写项目所属年份！" prompt="请输入正确的年份格式如2019。" sqref="B10 B47 B48 B81 B82 B11:B14 B15:B17 B18:B26 B27:B36 B37:B39 B40:B46 B49:B62 B63:B68 B69:B80">
      <formula1>2018</formula1>
    </dataValidation>
    <dataValidation allowBlank="1" showInputMessage="1" showErrorMessage="1" promptTitle="填写教师姓名" prompt="教师有多个请以英文状态下的逗号隔开。" sqref="F10 F11:F14 F15:F17 F18:F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雨后见彩虹</cp:lastModifiedBy>
  <dcterms:created xsi:type="dcterms:W3CDTF">2020-04-14T01:54:00Z</dcterms:created>
  <dcterms:modified xsi:type="dcterms:W3CDTF">2020-04-21T08:11:44Z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